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235" windowHeight="4080" activeTab="0"/>
  </bookViews>
  <sheets>
    <sheet name="測定結果" sheetId="1" r:id="rId1"/>
    <sheet name="測定条件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<sst xmlns="http://schemas.openxmlformats.org/spreadsheetml/2006/main" count="58" uniqueCount="46">
  <si>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Time</t>
  </si>
  <si>
    <t>Channel 1</t>
  </si>
  <si>
    <t>Seconds</t>
  </si>
  <si>
    <t>mV</t>
  </si>
  <si>
    <t>ミラー段差小</t>
  </si>
  <si>
    <t>φ３０標準段差</t>
  </si>
  <si>
    <t>φ３５標準段差</t>
  </si>
  <si>
    <t>ＨＳＨ１２Ｖ７５Ｗ　　　　点灯電圧２Ｖ</t>
  </si>
  <si>
    <t>測定１</t>
  </si>
  <si>
    <t>測定２</t>
  </si>
  <si>
    <t>測定３</t>
  </si>
  <si>
    <t>ランプ電圧２Ｖ、センサ負荷4.27kΩ</t>
  </si>
  <si>
    <t>センサPD50PI</t>
  </si>
  <si>
    <t>センサ外径φ4.8</t>
  </si>
  <si>
    <t>素子ｻｲｽﾞ1x1mm</t>
  </si>
  <si>
    <t xml:space="preserve">        2V(0.83A)時のフィラメント</t>
  </si>
  <si>
    <r>
      <t xml:space="preserve">Part Number = </t>
    </r>
    <r>
      <rPr>
        <sz val="7.5"/>
        <rFont val="Arial"/>
        <family val="2"/>
      </rPr>
      <t>PD50PI</t>
    </r>
  </si>
  <si>
    <r>
      <t xml:space="preserve">Description = </t>
    </r>
    <r>
      <rPr>
        <sz val="7.5"/>
        <rFont val="Arial"/>
        <family val="2"/>
      </rPr>
      <t>PIN-Type Photodiode</t>
    </r>
  </si>
  <si>
    <r>
      <t xml:space="preserve">Manufacturer = </t>
    </r>
    <r>
      <rPr>
        <sz val="7.5"/>
        <rFont val="Arial"/>
        <family val="2"/>
      </rPr>
      <t>Various</t>
    </r>
  </si>
  <si>
    <r>
      <t>Photosensitive Area (mm2) =</t>
    </r>
    <r>
      <rPr>
        <sz val="7.5"/>
        <rFont val="Arial"/>
        <family val="2"/>
      </rPr>
      <t xml:space="preserve"> 1.0</t>
    </r>
  </si>
  <si>
    <r>
      <t>Semiconductor Material =</t>
    </r>
    <r>
      <rPr>
        <sz val="7.5"/>
        <rFont val="Arial"/>
        <family val="2"/>
      </rPr>
      <t xml:space="preserve"> Silicon</t>
    </r>
  </si>
  <si>
    <r>
      <t>Spectral Response Low (m) =</t>
    </r>
    <r>
      <rPr>
        <sz val="7.5"/>
        <rFont val="Arial"/>
        <family val="2"/>
      </rPr>
      <t xml:space="preserve"> 400n</t>
    </r>
  </si>
  <si>
    <r>
      <t>Spectral Response High (m) =</t>
    </r>
    <r>
      <rPr>
        <sz val="7.5"/>
        <rFont val="Arial"/>
        <family val="2"/>
      </rPr>
      <t xml:space="preserve"> 1.1u</t>
    </r>
  </si>
  <si>
    <r>
      <t>t(resp) Max.(s) Response Time =</t>
    </r>
    <r>
      <rPr>
        <sz val="7.5"/>
        <rFont val="Arial"/>
        <family val="2"/>
      </rPr>
      <t xml:space="preserve"> 80n</t>
    </r>
  </si>
  <si>
    <r>
      <t>Ioff Max.(A) Off-state Current =</t>
    </r>
    <r>
      <rPr>
        <sz val="7.5"/>
        <rFont val="Arial"/>
        <family val="2"/>
      </rPr>
      <t xml:space="preserve"> 100n</t>
    </r>
  </si>
  <si>
    <r>
      <t>@V(R) (V) (Test Condition) =</t>
    </r>
    <r>
      <rPr>
        <sz val="7.5"/>
        <rFont val="Arial"/>
        <family val="2"/>
      </rPr>
      <t xml:space="preserve"> 30</t>
    </r>
  </si>
  <si>
    <r>
      <t>V(R) Max.(V) Reverse Voltage =</t>
    </r>
    <r>
      <rPr>
        <sz val="7.5"/>
        <rFont val="Arial"/>
        <family val="2"/>
      </rPr>
      <t xml:space="preserve"> 100</t>
    </r>
  </si>
  <si>
    <r>
      <t>C(T) Max. (F) Capacitance =</t>
    </r>
    <r>
      <rPr>
        <sz val="7.5"/>
        <rFont val="Arial"/>
        <family val="2"/>
      </rPr>
      <t xml:space="preserve"> 15p</t>
    </r>
  </si>
  <si>
    <r>
      <t>Package =</t>
    </r>
    <r>
      <rPr>
        <sz val="7.5"/>
        <rFont val="Arial"/>
        <family val="2"/>
      </rPr>
      <t xml:space="preserve"> Can-4.7</t>
    </r>
  </si>
  <si>
    <t>測定条件</t>
  </si>
  <si>
    <t>測定1</t>
  </si>
  <si>
    <t>室温</t>
  </si>
  <si>
    <t>データロガーpico TC-08</t>
  </si>
  <si>
    <t>送り ステップモータ    秋月通商 K-165</t>
  </si>
  <si>
    <t xml:space="preserve">1ステップ 1.8° </t>
  </si>
  <si>
    <t>1ステップ/8パルス</t>
  </si>
  <si>
    <t>モータ電源14.5V</t>
  </si>
  <si>
    <t>148ステップ/20mm</t>
  </si>
  <si>
    <t>測定日　　2006/04/16</t>
  </si>
  <si>
    <t>20℃</t>
  </si>
  <si>
    <t>入力パルス周波数14.8Hz</t>
  </si>
  <si>
    <t>4秒 /1mm</t>
  </si>
  <si>
    <t>φ３５標準段差（測定３とは左右逆）</t>
  </si>
  <si>
    <t>測定４</t>
  </si>
  <si>
    <t>測定４のみ05/05</t>
  </si>
  <si>
    <t>パルス発生源 MXG-9802A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</si>
</sst>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7.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0" fontId="0" fillId="0" borderId="0" xfId="16" applyNumberFormat="1" applyAlignment="1">
      <alignment/>
    </xf>
    <xf numFmtId="177" fontId="0" fillId="0" borderId="0" xfId="16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HSH  φ３５ミラー段差小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'測定結果'!$B$8:$B$100</c:f>
              <c:numCache>
                <c:ptCount val="9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</c:numCache>
            </c:numRef>
          </c:cat>
          <c:val>
            <c:numRef>
              <c:f>'測定結果'!$C$8:$C$100</c:f>
              <c:numCache>
                <c:ptCount val="93"/>
                <c:pt idx="0">
                  <c:v>0.7833</c:v>
                </c:pt>
                <c:pt idx="1">
                  <c:v>0.8067</c:v>
                </c:pt>
                <c:pt idx="2">
                  <c:v>0.8333</c:v>
                </c:pt>
                <c:pt idx="3">
                  <c:v>0.8535</c:v>
                </c:pt>
                <c:pt idx="4">
                  <c:v>0.8787</c:v>
                </c:pt>
                <c:pt idx="5">
                  <c:v>0.91</c:v>
                </c:pt>
                <c:pt idx="6">
                  <c:v>0.9373</c:v>
                </c:pt>
                <c:pt idx="7">
                  <c:v>0.9665</c:v>
                </c:pt>
                <c:pt idx="8">
                  <c:v>1.0103</c:v>
                </c:pt>
                <c:pt idx="9">
                  <c:v>1.0643</c:v>
                </c:pt>
                <c:pt idx="10">
                  <c:v>1.121</c:v>
                </c:pt>
                <c:pt idx="11">
                  <c:v>1.19</c:v>
                </c:pt>
                <c:pt idx="12">
                  <c:v>1.2695</c:v>
                </c:pt>
                <c:pt idx="13">
                  <c:v>1.366</c:v>
                </c:pt>
                <c:pt idx="14">
                  <c:v>1.4853</c:v>
                </c:pt>
                <c:pt idx="15">
                  <c:v>1.595</c:v>
                </c:pt>
                <c:pt idx="16">
                  <c:v>1.7683</c:v>
                </c:pt>
                <c:pt idx="17">
                  <c:v>1.9475</c:v>
                </c:pt>
                <c:pt idx="18">
                  <c:v>2.122</c:v>
                </c:pt>
                <c:pt idx="19">
                  <c:v>2.4197</c:v>
                </c:pt>
                <c:pt idx="20">
                  <c:v>2.6855</c:v>
                </c:pt>
                <c:pt idx="21">
                  <c:v>3.062</c:v>
                </c:pt>
                <c:pt idx="22">
                  <c:v>3.388</c:v>
                </c:pt>
                <c:pt idx="23">
                  <c:v>3.867</c:v>
                </c:pt>
                <c:pt idx="24">
                  <c:v>4.5593</c:v>
                </c:pt>
                <c:pt idx="25">
                  <c:v>5.239</c:v>
                </c:pt>
                <c:pt idx="26">
                  <c:v>5.8673</c:v>
                </c:pt>
                <c:pt idx="27">
                  <c:v>6.7605</c:v>
                </c:pt>
                <c:pt idx="28">
                  <c:v>7.732</c:v>
                </c:pt>
                <c:pt idx="29">
                  <c:v>9.046</c:v>
                </c:pt>
                <c:pt idx="30">
                  <c:v>10.3765</c:v>
                </c:pt>
                <c:pt idx="31">
                  <c:v>11.9237</c:v>
                </c:pt>
                <c:pt idx="32">
                  <c:v>13.62</c:v>
                </c:pt>
                <c:pt idx="33">
                  <c:v>15.879</c:v>
                </c:pt>
                <c:pt idx="34">
                  <c:v>18.4683</c:v>
                </c:pt>
                <c:pt idx="35">
                  <c:v>21.1495</c:v>
                </c:pt>
                <c:pt idx="36">
                  <c:v>23.74</c:v>
                </c:pt>
                <c:pt idx="37">
                  <c:v>27.0217</c:v>
                </c:pt>
                <c:pt idx="38">
                  <c:v>31.3245</c:v>
                </c:pt>
                <c:pt idx="39">
                  <c:v>34.356</c:v>
                </c:pt>
                <c:pt idx="40">
                  <c:v>38.3187</c:v>
                </c:pt>
                <c:pt idx="41">
                  <c:v>41.244</c:v>
                </c:pt>
                <c:pt idx="42">
                  <c:v>42.9285</c:v>
                </c:pt>
                <c:pt idx="43">
                  <c:v>43.9395</c:v>
                </c:pt>
                <c:pt idx="44">
                  <c:v>44.1697</c:v>
                </c:pt>
                <c:pt idx="45">
                  <c:v>43.9585</c:v>
                </c:pt>
                <c:pt idx="46">
                  <c:v>43.6765</c:v>
                </c:pt>
                <c:pt idx="47">
                  <c:v>43.04</c:v>
                </c:pt>
                <c:pt idx="48">
                  <c:v>42.154</c:v>
                </c:pt>
                <c:pt idx="49">
                  <c:v>41.027</c:v>
                </c:pt>
                <c:pt idx="50">
                  <c:v>38.9935</c:v>
                </c:pt>
                <c:pt idx="51">
                  <c:v>36.7843</c:v>
                </c:pt>
                <c:pt idx="52">
                  <c:v>32.8645</c:v>
                </c:pt>
                <c:pt idx="53">
                  <c:v>30.3165</c:v>
                </c:pt>
                <c:pt idx="54">
                  <c:v>27.279</c:v>
                </c:pt>
                <c:pt idx="55">
                  <c:v>23.3367</c:v>
                </c:pt>
                <c:pt idx="56">
                  <c:v>20.6235</c:v>
                </c:pt>
                <c:pt idx="57">
                  <c:v>18.1457</c:v>
                </c:pt>
                <c:pt idx="58">
                  <c:v>15.738</c:v>
                </c:pt>
                <c:pt idx="59">
                  <c:v>14.2813</c:v>
                </c:pt>
                <c:pt idx="60">
                  <c:v>12.5675</c:v>
                </c:pt>
                <c:pt idx="61">
                  <c:v>11.3023</c:v>
                </c:pt>
                <c:pt idx="62">
                  <c:v>9.8433</c:v>
                </c:pt>
                <c:pt idx="63">
                  <c:v>8.97</c:v>
                </c:pt>
                <c:pt idx="64">
                  <c:v>7.9063</c:v>
                </c:pt>
                <c:pt idx="65">
                  <c:v>7.0125</c:v>
                </c:pt>
                <c:pt idx="66">
                  <c:v>6.398</c:v>
                </c:pt>
                <c:pt idx="67">
                  <c:v>5.6443</c:v>
                </c:pt>
                <c:pt idx="68">
                  <c:v>4.99</c:v>
                </c:pt>
                <c:pt idx="69">
                  <c:v>4.4183</c:v>
                </c:pt>
                <c:pt idx="70">
                  <c:v>3.909</c:v>
                </c:pt>
                <c:pt idx="71">
                  <c:v>3.4717</c:v>
                </c:pt>
                <c:pt idx="72">
                  <c:v>3.039</c:v>
                </c:pt>
                <c:pt idx="73">
                  <c:v>2.7085</c:v>
                </c:pt>
                <c:pt idx="74">
                  <c:v>2.4333</c:v>
                </c:pt>
                <c:pt idx="75">
                  <c:v>2.1237</c:v>
                </c:pt>
                <c:pt idx="76">
                  <c:v>1.938</c:v>
                </c:pt>
                <c:pt idx="77">
                  <c:v>1.742</c:v>
                </c:pt>
                <c:pt idx="78">
                  <c:v>1.5583</c:v>
                </c:pt>
                <c:pt idx="79">
                  <c:v>1.4005</c:v>
                </c:pt>
                <c:pt idx="80">
                  <c:v>1.2993</c:v>
                </c:pt>
                <c:pt idx="81">
                  <c:v>1.1857</c:v>
                </c:pt>
                <c:pt idx="82">
                  <c:v>1.107</c:v>
                </c:pt>
                <c:pt idx="83">
                  <c:v>1.0287</c:v>
                </c:pt>
                <c:pt idx="84">
                  <c:v>0.9567</c:v>
                </c:pt>
                <c:pt idx="85">
                  <c:v>0.9065</c:v>
                </c:pt>
                <c:pt idx="86">
                  <c:v>0.868</c:v>
                </c:pt>
                <c:pt idx="87">
                  <c:v>0.8267</c:v>
                </c:pt>
                <c:pt idx="88">
                  <c:v>0.7955</c:v>
                </c:pt>
                <c:pt idx="89">
                  <c:v>0.7717</c:v>
                </c:pt>
                <c:pt idx="90">
                  <c:v>0.7433</c:v>
                </c:pt>
                <c:pt idx="91">
                  <c:v>0.7215</c:v>
                </c:pt>
                <c:pt idx="92">
                  <c:v>0.7037</c:v>
                </c:pt>
              </c:numCache>
            </c:numRef>
          </c:val>
          <c:smooth val="0"/>
        </c:ser>
        <c:axId val="60360429"/>
        <c:axId val="6372950"/>
      </c:lineChart>
      <c:catAx>
        <c:axId val="60360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センサ位置(mm)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950"/>
        <c:crosses val="autoZero"/>
        <c:auto val="1"/>
        <c:lblOffset val="100"/>
        <c:tickLblSkip val="4"/>
        <c:tickMarkSkip val="4"/>
        <c:noMultiLvlLbl val="0"/>
      </c:catAx>
      <c:valAx>
        <c:axId val="637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センサ出力(mV)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crossAx val="6036042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HSH  φ30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'測定結果'!$F$8:$F$100</c:f>
              <c:numCache>
                <c:ptCount val="9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</c:numCache>
            </c:numRef>
          </c:cat>
          <c:val>
            <c:numRef>
              <c:f>'測定結果'!$G$8:$G$100</c:f>
              <c:numCache>
                <c:ptCount val="93"/>
                <c:pt idx="0">
                  <c:v>0.694</c:v>
                </c:pt>
                <c:pt idx="1">
                  <c:v>0.7097</c:v>
                </c:pt>
                <c:pt idx="2">
                  <c:v>0.727</c:v>
                </c:pt>
                <c:pt idx="3">
                  <c:v>0.746</c:v>
                </c:pt>
                <c:pt idx="4">
                  <c:v>0.7717</c:v>
                </c:pt>
                <c:pt idx="5">
                  <c:v>0.799</c:v>
                </c:pt>
                <c:pt idx="6">
                  <c:v>0.832</c:v>
                </c:pt>
                <c:pt idx="7">
                  <c:v>0.8747</c:v>
                </c:pt>
                <c:pt idx="8">
                  <c:v>0.916</c:v>
                </c:pt>
                <c:pt idx="9">
                  <c:v>0.969</c:v>
                </c:pt>
                <c:pt idx="10">
                  <c:v>1.023</c:v>
                </c:pt>
                <c:pt idx="11">
                  <c:v>1.077</c:v>
                </c:pt>
                <c:pt idx="12">
                  <c:v>1.161</c:v>
                </c:pt>
                <c:pt idx="13">
                  <c:v>1.2525</c:v>
                </c:pt>
                <c:pt idx="14">
                  <c:v>1.3527</c:v>
                </c:pt>
                <c:pt idx="15">
                  <c:v>1.4545</c:v>
                </c:pt>
                <c:pt idx="16">
                  <c:v>1.601</c:v>
                </c:pt>
                <c:pt idx="17">
                  <c:v>1.8167</c:v>
                </c:pt>
                <c:pt idx="18">
                  <c:v>2.06</c:v>
                </c:pt>
                <c:pt idx="19">
                  <c:v>2.2863</c:v>
                </c:pt>
                <c:pt idx="20">
                  <c:v>2.587</c:v>
                </c:pt>
                <c:pt idx="21">
                  <c:v>2.976</c:v>
                </c:pt>
                <c:pt idx="22">
                  <c:v>3.502</c:v>
                </c:pt>
                <c:pt idx="23">
                  <c:v>3.983</c:v>
                </c:pt>
                <c:pt idx="24">
                  <c:v>4.6043</c:v>
                </c:pt>
                <c:pt idx="25">
                  <c:v>5.431</c:v>
                </c:pt>
                <c:pt idx="26">
                  <c:v>6.2845</c:v>
                </c:pt>
                <c:pt idx="27">
                  <c:v>7.2963</c:v>
                </c:pt>
                <c:pt idx="28">
                  <c:v>8.8487</c:v>
                </c:pt>
                <c:pt idx="29">
                  <c:v>10.0505</c:v>
                </c:pt>
                <c:pt idx="30">
                  <c:v>11.7437</c:v>
                </c:pt>
                <c:pt idx="31">
                  <c:v>14.082</c:v>
                </c:pt>
                <c:pt idx="32">
                  <c:v>16.629</c:v>
                </c:pt>
                <c:pt idx="33">
                  <c:v>18.81</c:v>
                </c:pt>
                <c:pt idx="34">
                  <c:v>21.4475</c:v>
                </c:pt>
                <c:pt idx="35">
                  <c:v>24.926</c:v>
                </c:pt>
                <c:pt idx="36">
                  <c:v>28.2965</c:v>
                </c:pt>
                <c:pt idx="37">
                  <c:v>32.0335</c:v>
                </c:pt>
                <c:pt idx="38">
                  <c:v>34.8007</c:v>
                </c:pt>
                <c:pt idx="39">
                  <c:v>38.5115</c:v>
                </c:pt>
                <c:pt idx="40">
                  <c:v>39.863</c:v>
                </c:pt>
                <c:pt idx="41">
                  <c:v>41.148</c:v>
                </c:pt>
                <c:pt idx="42">
                  <c:v>41.805</c:v>
                </c:pt>
                <c:pt idx="43">
                  <c:v>41.8945</c:v>
                </c:pt>
                <c:pt idx="44">
                  <c:v>41.7015</c:v>
                </c:pt>
                <c:pt idx="45">
                  <c:v>41.4397</c:v>
                </c:pt>
                <c:pt idx="46">
                  <c:v>40.9485</c:v>
                </c:pt>
                <c:pt idx="47">
                  <c:v>40.616</c:v>
                </c:pt>
                <c:pt idx="48">
                  <c:v>40.0765</c:v>
                </c:pt>
                <c:pt idx="49">
                  <c:v>38.983</c:v>
                </c:pt>
                <c:pt idx="50">
                  <c:v>37.429</c:v>
                </c:pt>
                <c:pt idx="51">
                  <c:v>34.9105</c:v>
                </c:pt>
                <c:pt idx="52">
                  <c:v>32.9265</c:v>
                </c:pt>
                <c:pt idx="53">
                  <c:v>28.9883</c:v>
                </c:pt>
                <c:pt idx="54">
                  <c:v>25.965</c:v>
                </c:pt>
                <c:pt idx="55">
                  <c:v>22.136</c:v>
                </c:pt>
                <c:pt idx="56">
                  <c:v>19.561</c:v>
                </c:pt>
                <c:pt idx="57">
                  <c:v>16.982</c:v>
                </c:pt>
                <c:pt idx="58">
                  <c:v>14.2943</c:v>
                </c:pt>
                <c:pt idx="59">
                  <c:v>12.176</c:v>
                </c:pt>
                <c:pt idx="60">
                  <c:v>10.8047</c:v>
                </c:pt>
                <c:pt idx="61">
                  <c:v>9.344</c:v>
                </c:pt>
                <c:pt idx="62">
                  <c:v>8.0417</c:v>
                </c:pt>
                <c:pt idx="63">
                  <c:v>6.808</c:v>
                </c:pt>
                <c:pt idx="64">
                  <c:v>5.881</c:v>
                </c:pt>
                <c:pt idx="65">
                  <c:v>5.1327</c:v>
                </c:pt>
                <c:pt idx="66">
                  <c:v>4.3393</c:v>
                </c:pt>
                <c:pt idx="67">
                  <c:v>3.7375</c:v>
                </c:pt>
                <c:pt idx="68">
                  <c:v>3.306</c:v>
                </c:pt>
                <c:pt idx="69">
                  <c:v>2.977</c:v>
                </c:pt>
                <c:pt idx="70">
                  <c:v>2.643</c:v>
                </c:pt>
                <c:pt idx="71">
                  <c:v>2.3033</c:v>
                </c:pt>
                <c:pt idx="72">
                  <c:v>2.0605</c:v>
                </c:pt>
                <c:pt idx="73">
                  <c:v>1.904</c:v>
                </c:pt>
                <c:pt idx="74">
                  <c:v>1.727</c:v>
                </c:pt>
                <c:pt idx="75">
                  <c:v>1.5767</c:v>
                </c:pt>
                <c:pt idx="76">
                  <c:v>1.4283</c:v>
                </c:pt>
                <c:pt idx="77">
                  <c:v>1.334</c:v>
                </c:pt>
                <c:pt idx="78">
                  <c:v>1.2427</c:v>
                </c:pt>
                <c:pt idx="79">
                  <c:v>1.1615</c:v>
                </c:pt>
                <c:pt idx="80">
                  <c:v>1.1</c:v>
                </c:pt>
                <c:pt idx="81">
                  <c:v>1.0337</c:v>
                </c:pt>
                <c:pt idx="82">
                  <c:v>0.9797</c:v>
                </c:pt>
                <c:pt idx="83">
                  <c:v>0.9425</c:v>
                </c:pt>
                <c:pt idx="84">
                  <c:v>0.8997</c:v>
                </c:pt>
                <c:pt idx="85">
                  <c:v>0.8685</c:v>
                </c:pt>
                <c:pt idx="86">
                  <c:v>0.846</c:v>
                </c:pt>
                <c:pt idx="87">
                  <c:v>0.8173</c:v>
                </c:pt>
                <c:pt idx="88">
                  <c:v>0.797</c:v>
                </c:pt>
                <c:pt idx="89">
                  <c:v>0.7743</c:v>
                </c:pt>
                <c:pt idx="90">
                  <c:v>0.757</c:v>
                </c:pt>
                <c:pt idx="91">
                  <c:v>0.7413</c:v>
                </c:pt>
                <c:pt idx="92">
                  <c:v>0.728</c:v>
                </c:pt>
              </c:numCache>
            </c:numRef>
          </c:val>
          <c:smooth val="0"/>
        </c:ser>
        <c:axId val="57356551"/>
        <c:axId val="46446912"/>
      </c:lineChart>
      <c:catAx>
        <c:axId val="5735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センサ位置(mm)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46912"/>
        <c:crosses val="autoZero"/>
        <c:auto val="1"/>
        <c:lblOffset val="100"/>
        <c:tickLblSkip val="4"/>
        <c:tickMarkSkip val="4"/>
        <c:noMultiLvlLbl val="0"/>
      </c:catAx>
      <c:valAx>
        <c:axId val="464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センサ出力(mV)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crossAx val="5735655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HSH  φ35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'測定結果'!$J$8:$J$100</c:f>
              <c:numCache>
                <c:ptCount val="9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</c:numCache>
            </c:numRef>
          </c:cat>
          <c:val>
            <c:numRef>
              <c:f>'測定結果'!$K$8:$K$100</c:f>
              <c:numCache>
                <c:ptCount val="93"/>
                <c:pt idx="0">
                  <c:v>0.7337</c:v>
                </c:pt>
                <c:pt idx="1">
                  <c:v>0.7663</c:v>
                </c:pt>
                <c:pt idx="2">
                  <c:v>0.801</c:v>
                </c:pt>
                <c:pt idx="3">
                  <c:v>0.8413</c:v>
                </c:pt>
                <c:pt idx="4">
                  <c:v>0.887</c:v>
                </c:pt>
                <c:pt idx="5">
                  <c:v>0.928</c:v>
                </c:pt>
                <c:pt idx="6">
                  <c:v>0.9933</c:v>
                </c:pt>
                <c:pt idx="7">
                  <c:v>1.0485</c:v>
                </c:pt>
                <c:pt idx="8">
                  <c:v>1.1217</c:v>
                </c:pt>
                <c:pt idx="9">
                  <c:v>1.19</c:v>
                </c:pt>
                <c:pt idx="10">
                  <c:v>1.279</c:v>
                </c:pt>
                <c:pt idx="11">
                  <c:v>1.4077</c:v>
                </c:pt>
                <c:pt idx="12">
                  <c:v>1.534</c:v>
                </c:pt>
                <c:pt idx="13">
                  <c:v>1.6507</c:v>
                </c:pt>
                <c:pt idx="14">
                  <c:v>1.806</c:v>
                </c:pt>
                <c:pt idx="15">
                  <c:v>1.994</c:v>
                </c:pt>
                <c:pt idx="16">
                  <c:v>2.2737</c:v>
                </c:pt>
                <c:pt idx="17">
                  <c:v>2.5075</c:v>
                </c:pt>
                <c:pt idx="18">
                  <c:v>2.8183</c:v>
                </c:pt>
                <c:pt idx="19">
                  <c:v>3.2</c:v>
                </c:pt>
                <c:pt idx="20">
                  <c:v>3.5783</c:v>
                </c:pt>
                <c:pt idx="21">
                  <c:v>4.1383</c:v>
                </c:pt>
                <c:pt idx="22">
                  <c:v>4.609</c:v>
                </c:pt>
                <c:pt idx="23">
                  <c:v>5.267</c:v>
                </c:pt>
                <c:pt idx="24">
                  <c:v>6.1993</c:v>
                </c:pt>
                <c:pt idx="25">
                  <c:v>7.112</c:v>
                </c:pt>
                <c:pt idx="26">
                  <c:v>7.959</c:v>
                </c:pt>
                <c:pt idx="27">
                  <c:v>9.2797</c:v>
                </c:pt>
                <c:pt idx="28">
                  <c:v>10.7205</c:v>
                </c:pt>
                <c:pt idx="29">
                  <c:v>12.2013</c:v>
                </c:pt>
                <c:pt idx="30">
                  <c:v>13.893</c:v>
                </c:pt>
                <c:pt idx="31">
                  <c:v>15.8397</c:v>
                </c:pt>
                <c:pt idx="32">
                  <c:v>18.2393</c:v>
                </c:pt>
                <c:pt idx="33">
                  <c:v>20.6285</c:v>
                </c:pt>
                <c:pt idx="34">
                  <c:v>23.2043</c:v>
                </c:pt>
                <c:pt idx="35">
                  <c:v>25.395</c:v>
                </c:pt>
                <c:pt idx="36">
                  <c:v>28.237</c:v>
                </c:pt>
                <c:pt idx="37">
                  <c:v>30.6177</c:v>
                </c:pt>
                <c:pt idx="38">
                  <c:v>32.912</c:v>
                </c:pt>
                <c:pt idx="39">
                  <c:v>34.132</c:v>
                </c:pt>
                <c:pt idx="40">
                  <c:v>34.8113</c:v>
                </c:pt>
                <c:pt idx="41">
                  <c:v>35.043</c:v>
                </c:pt>
                <c:pt idx="42">
                  <c:v>35.0125</c:v>
                </c:pt>
                <c:pt idx="43">
                  <c:v>34.811</c:v>
                </c:pt>
                <c:pt idx="44">
                  <c:v>34.606</c:v>
                </c:pt>
                <c:pt idx="45">
                  <c:v>34.384</c:v>
                </c:pt>
                <c:pt idx="46">
                  <c:v>34.1755</c:v>
                </c:pt>
                <c:pt idx="47">
                  <c:v>33.934</c:v>
                </c:pt>
                <c:pt idx="48">
                  <c:v>32.9063</c:v>
                </c:pt>
                <c:pt idx="49">
                  <c:v>31.9075</c:v>
                </c:pt>
                <c:pt idx="50">
                  <c:v>30.0615</c:v>
                </c:pt>
                <c:pt idx="51">
                  <c:v>27.7873</c:v>
                </c:pt>
                <c:pt idx="52">
                  <c:v>25.044</c:v>
                </c:pt>
                <c:pt idx="53">
                  <c:v>22.503</c:v>
                </c:pt>
                <c:pt idx="54">
                  <c:v>20.334</c:v>
                </c:pt>
                <c:pt idx="55">
                  <c:v>18.4525</c:v>
                </c:pt>
                <c:pt idx="56">
                  <c:v>16.149</c:v>
                </c:pt>
                <c:pt idx="57">
                  <c:v>14.031</c:v>
                </c:pt>
                <c:pt idx="58">
                  <c:v>12.4075</c:v>
                </c:pt>
                <c:pt idx="59">
                  <c:v>11.0893</c:v>
                </c:pt>
                <c:pt idx="60">
                  <c:v>9.8115</c:v>
                </c:pt>
                <c:pt idx="61">
                  <c:v>8.6917</c:v>
                </c:pt>
                <c:pt idx="62">
                  <c:v>7.5027</c:v>
                </c:pt>
                <c:pt idx="63">
                  <c:v>6.7675</c:v>
                </c:pt>
                <c:pt idx="64">
                  <c:v>5.9027</c:v>
                </c:pt>
                <c:pt idx="65">
                  <c:v>5.142</c:v>
                </c:pt>
                <c:pt idx="66">
                  <c:v>4.6333</c:v>
                </c:pt>
                <c:pt idx="67">
                  <c:v>4.0167</c:v>
                </c:pt>
                <c:pt idx="68">
                  <c:v>3.536</c:v>
                </c:pt>
                <c:pt idx="69">
                  <c:v>3.1043</c:v>
                </c:pt>
                <c:pt idx="70">
                  <c:v>2.701</c:v>
                </c:pt>
                <c:pt idx="71">
                  <c:v>2.3885</c:v>
                </c:pt>
                <c:pt idx="72">
                  <c:v>2.141</c:v>
                </c:pt>
                <c:pt idx="73">
                  <c:v>1.887</c:v>
                </c:pt>
                <c:pt idx="74">
                  <c:v>1.681</c:v>
                </c:pt>
                <c:pt idx="75">
                  <c:v>1.544</c:v>
                </c:pt>
                <c:pt idx="76">
                  <c:v>1.4265</c:v>
                </c:pt>
                <c:pt idx="77">
                  <c:v>1.301</c:v>
                </c:pt>
                <c:pt idx="78">
                  <c:v>1.1723</c:v>
                </c:pt>
                <c:pt idx="79">
                  <c:v>1.083</c:v>
                </c:pt>
                <c:pt idx="80">
                  <c:v>1.021</c:v>
                </c:pt>
                <c:pt idx="81">
                  <c:v>0.9515</c:v>
                </c:pt>
                <c:pt idx="82">
                  <c:v>0.8923</c:v>
                </c:pt>
                <c:pt idx="83">
                  <c:v>0.8337</c:v>
                </c:pt>
                <c:pt idx="84">
                  <c:v>0.788</c:v>
                </c:pt>
                <c:pt idx="85">
                  <c:v>0.747</c:v>
                </c:pt>
                <c:pt idx="86">
                  <c:v>0.7057</c:v>
                </c:pt>
                <c:pt idx="87">
                  <c:v>0.67</c:v>
                </c:pt>
                <c:pt idx="88">
                  <c:v>0.6487</c:v>
                </c:pt>
                <c:pt idx="89">
                  <c:v>0.6295</c:v>
                </c:pt>
                <c:pt idx="90">
                  <c:v>0.6083</c:v>
                </c:pt>
                <c:pt idx="91">
                  <c:v>0.59</c:v>
                </c:pt>
                <c:pt idx="92">
                  <c:v>0.577</c:v>
                </c:pt>
              </c:numCache>
            </c:numRef>
          </c:val>
          <c:smooth val="0"/>
        </c:ser>
        <c:axId val="15369025"/>
        <c:axId val="4103498"/>
      </c:line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センサ位置(mm)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3498"/>
        <c:crosses val="autoZero"/>
        <c:auto val="1"/>
        <c:lblOffset val="100"/>
        <c:tickLblSkip val="4"/>
        <c:tickMarkSkip val="4"/>
        <c:noMultiLvlLbl val="0"/>
      </c:catAx>
      <c:valAx>
        <c:axId val="410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センサ出力(mV)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crossAx val="153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HSH  φ35(左右逆）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'測定結果'!$N$8:$N$100</c:f>
              <c:numCache>
                <c:ptCount val="9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</c:numCache>
            </c:numRef>
          </c:cat>
          <c:val>
            <c:numRef>
              <c:f>'測定結果'!$O$8:$O$100</c:f>
              <c:numCache>
                <c:ptCount val="93"/>
                <c:pt idx="0">
                  <c:v>0.5693</c:v>
                </c:pt>
                <c:pt idx="1">
                  <c:v>0.597</c:v>
                </c:pt>
                <c:pt idx="2">
                  <c:v>0.6205</c:v>
                </c:pt>
                <c:pt idx="3">
                  <c:v>0.6523</c:v>
                </c:pt>
                <c:pt idx="4">
                  <c:v>0.6925</c:v>
                </c:pt>
                <c:pt idx="5">
                  <c:v>0.7243</c:v>
                </c:pt>
                <c:pt idx="6">
                  <c:v>0.7763</c:v>
                </c:pt>
                <c:pt idx="7">
                  <c:v>0.8315</c:v>
                </c:pt>
                <c:pt idx="8">
                  <c:v>0.8843</c:v>
                </c:pt>
                <c:pt idx="9">
                  <c:v>0.947</c:v>
                </c:pt>
                <c:pt idx="10">
                  <c:v>1.0343</c:v>
                </c:pt>
                <c:pt idx="11">
                  <c:v>1.123</c:v>
                </c:pt>
                <c:pt idx="12">
                  <c:v>1.2147</c:v>
                </c:pt>
                <c:pt idx="13">
                  <c:v>1.3533</c:v>
                </c:pt>
                <c:pt idx="14">
                  <c:v>1.5005</c:v>
                </c:pt>
                <c:pt idx="15">
                  <c:v>1.6673</c:v>
                </c:pt>
                <c:pt idx="16">
                  <c:v>1.854</c:v>
                </c:pt>
                <c:pt idx="17">
                  <c:v>2.0927</c:v>
                </c:pt>
                <c:pt idx="18">
                  <c:v>2.4197</c:v>
                </c:pt>
                <c:pt idx="19">
                  <c:v>2.812</c:v>
                </c:pt>
                <c:pt idx="20">
                  <c:v>3.147</c:v>
                </c:pt>
                <c:pt idx="21">
                  <c:v>3.5115</c:v>
                </c:pt>
                <c:pt idx="22">
                  <c:v>4.0067</c:v>
                </c:pt>
                <c:pt idx="23">
                  <c:v>4.6407</c:v>
                </c:pt>
                <c:pt idx="24">
                  <c:v>5.429</c:v>
                </c:pt>
                <c:pt idx="25">
                  <c:v>6.1725</c:v>
                </c:pt>
                <c:pt idx="26">
                  <c:v>6.835</c:v>
                </c:pt>
                <c:pt idx="27">
                  <c:v>7.851</c:v>
                </c:pt>
                <c:pt idx="28">
                  <c:v>8.908</c:v>
                </c:pt>
                <c:pt idx="29">
                  <c:v>9.9917</c:v>
                </c:pt>
                <c:pt idx="30">
                  <c:v>11.253</c:v>
                </c:pt>
                <c:pt idx="31">
                  <c:v>12.6893</c:v>
                </c:pt>
                <c:pt idx="32">
                  <c:v>14.2995</c:v>
                </c:pt>
                <c:pt idx="33">
                  <c:v>16.2217</c:v>
                </c:pt>
                <c:pt idx="34">
                  <c:v>18.4867</c:v>
                </c:pt>
                <c:pt idx="35">
                  <c:v>20.427</c:v>
                </c:pt>
                <c:pt idx="36">
                  <c:v>23.215</c:v>
                </c:pt>
                <c:pt idx="37">
                  <c:v>25.827</c:v>
                </c:pt>
                <c:pt idx="38">
                  <c:v>28.5325</c:v>
                </c:pt>
                <c:pt idx="39">
                  <c:v>29.9235</c:v>
                </c:pt>
                <c:pt idx="40">
                  <c:v>32.3107</c:v>
                </c:pt>
                <c:pt idx="41">
                  <c:v>33.467</c:v>
                </c:pt>
                <c:pt idx="42">
                  <c:v>34.444</c:v>
                </c:pt>
                <c:pt idx="43">
                  <c:v>35.1</c:v>
                </c:pt>
                <c:pt idx="44">
                  <c:v>35.5925</c:v>
                </c:pt>
                <c:pt idx="45">
                  <c:v>36.012</c:v>
                </c:pt>
                <c:pt idx="46">
                  <c:v>36.235</c:v>
                </c:pt>
                <c:pt idx="47">
                  <c:v>36.6913</c:v>
                </c:pt>
                <c:pt idx="48">
                  <c:v>36.904</c:v>
                </c:pt>
                <c:pt idx="49">
                  <c:v>36.857</c:v>
                </c:pt>
                <c:pt idx="50">
                  <c:v>36.258</c:v>
                </c:pt>
                <c:pt idx="51">
                  <c:v>34.6925</c:v>
                </c:pt>
                <c:pt idx="52">
                  <c:v>32.7105</c:v>
                </c:pt>
                <c:pt idx="53">
                  <c:v>31.0315</c:v>
                </c:pt>
                <c:pt idx="54">
                  <c:v>27.2107</c:v>
                </c:pt>
                <c:pt idx="55">
                  <c:v>24.874</c:v>
                </c:pt>
                <c:pt idx="56">
                  <c:v>21.1843</c:v>
                </c:pt>
                <c:pt idx="57">
                  <c:v>19.0395</c:v>
                </c:pt>
                <c:pt idx="58">
                  <c:v>16.715</c:v>
                </c:pt>
                <c:pt idx="59">
                  <c:v>14.351</c:v>
                </c:pt>
                <c:pt idx="60">
                  <c:v>12.7403</c:v>
                </c:pt>
                <c:pt idx="61">
                  <c:v>10.956</c:v>
                </c:pt>
                <c:pt idx="62">
                  <c:v>9.7035</c:v>
                </c:pt>
                <c:pt idx="63">
                  <c:v>8.3933</c:v>
                </c:pt>
                <c:pt idx="64">
                  <c:v>7.0997</c:v>
                </c:pt>
                <c:pt idx="65">
                  <c:v>6.201</c:v>
                </c:pt>
                <c:pt idx="66">
                  <c:v>5.5483</c:v>
                </c:pt>
                <c:pt idx="67">
                  <c:v>4.715</c:v>
                </c:pt>
                <c:pt idx="68">
                  <c:v>4.131</c:v>
                </c:pt>
                <c:pt idx="69">
                  <c:v>3.635</c:v>
                </c:pt>
                <c:pt idx="70">
                  <c:v>3.2365</c:v>
                </c:pt>
                <c:pt idx="71">
                  <c:v>2.8583</c:v>
                </c:pt>
                <c:pt idx="72">
                  <c:v>2.4797</c:v>
                </c:pt>
                <c:pt idx="73">
                  <c:v>2.177</c:v>
                </c:pt>
                <c:pt idx="74">
                  <c:v>1.9877</c:v>
                </c:pt>
                <c:pt idx="75">
                  <c:v>1.8025</c:v>
                </c:pt>
                <c:pt idx="76">
                  <c:v>1.6087</c:v>
                </c:pt>
                <c:pt idx="77">
                  <c:v>1.4483</c:v>
                </c:pt>
                <c:pt idx="78">
                  <c:v>1.3195</c:v>
                </c:pt>
                <c:pt idx="79">
                  <c:v>1.2193</c:v>
                </c:pt>
                <c:pt idx="80">
                  <c:v>1.123</c:v>
                </c:pt>
                <c:pt idx="81">
                  <c:v>1.0473</c:v>
                </c:pt>
                <c:pt idx="82">
                  <c:v>0.9703</c:v>
                </c:pt>
                <c:pt idx="83">
                  <c:v>0.9</c:v>
                </c:pt>
                <c:pt idx="84">
                  <c:v>0.8465</c:v>
                </c:pt>
                <c:pt idx="85">
                  <c:v>0.793</c:v>
                </c:pt>
                <c:pt idx="86">
                  <c:v>0.741</c:v>
                </c:pt>
                <c:pt idx="87">
                  <c:v>0.698</c:v>
                </c:pt>
                <c:pt idx="88">
                  <c:v>0.6653</c:v>
                </c:pt>
                <c:pt idx="89">
                  <c:v>0.6293</c:v>
                </c:pt>
                <c:pt idx="90">
                  <c:v>0.6065</c:v>
                </c:pt>
                <c:pt idx="91">
                  <c:v>0.5803</c:v>
                </c:pt>
                <c:pt idx="92">
                  <c:v>0.558</c:v>
                </c:pt>
              </c:numCache>
            </c:numRef>
          </c:val>
          <c:smooth val="0"/>
        </c:ser>
        <c:axId val="36931483"/>
        <c:axId val="63947892"/>
      </c:lineChart>
      <c:catAx>
        <c:axId val="369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センサ位置(mm)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7892"/>
        <c:crosses val="autoZero"/>
        <c:auto val="1"/>
        <c:lblOffset val="100"/>
        <c:tickLblSkip val="4"/>
        <c:tickMarkSkip val="4"/>
        <c:noMultiLvlLbl val="0"/>
      </c:catAx>
      <c:valAx>
        <c:axId val="6394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センサ出力(mV)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crossAx val="36931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23</xdr:col>
      <xdr:colOff>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05625" y="523875"/>
        <a:ext cx="4800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21</xdr:row>
      <xdr:rowOff>19050</xdr:rowOff>
    </xdr:from>
    <xdr:to>
      <xdr:col>23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905625" y="3619500"/>
        <a:ext cx="4800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38</xdr:row>
      <xdr:rowOff>161925</xdr:rowOff>
    </xdr:from>
    <xdr:to>
      <xdr:col>23</xdr:col>
      <xdr:colOff>9525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6915150" y="6677025"/>
        <a:ext cx="48006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23</xdr:col>
      <xdr:colOff>9525</xdr:colOff>
      <xdr:row>71</xdr:row>
      <xdr:rowOff>123825</xdr:rowOff>
    </xdr:to>
    <xdr:graphicFrame>
      <xdr:nvGraphicFramePr>
        <xdr:cNvPr id="4" name="Chart 4"/>
        <xdr:cNvGraphicFramePr/>
      </xdr:nvGraphicFramePr>
      <xdr:xfrm>
        <a:off x="6905625" y="9601200"/>
        <a:ext cx="48101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2</xdr:col>
      <xdr:colOff>533400</xdr:colOff>
      <xdr:row>24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8610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17</xdr:row>
      <xdr:rowOff>0</xdr:rowOff>
    </xdr:from>
    <xdr:to>
      <xdr:col>5</xdr:col>
      <xdr:colOff>219075</xdr:colOff>
      <xdr:row>26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914650"/>
          <a:ext cx="1390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2"/>
  <sheetViews>
    <sheetView tabSelected="1" workbookViewId="0" topLeftCell="A1">
      <pane xSplit="14895" topLeftCell="R1" activePane="topLeft" state="split"/>
      <selection pane="topLeft" activeCell="D32" sqref="D32"/>
      <selection pane="topRight" activeCell="R88" sqref="R88"/>
    </sheetView>
  </sheetViews>
  <sheetFormatPr defaultColWidth="9.00390625" defaultRowHeight="13.5"/>
  <cols>
    <col min="1" max="1" width="4.375" style="0" customWidth="1"/>
    <col min="2" max="2" width="6.25390625" style="1" customWidth="1"/>
    <col min="3" max="3" width="6.25390625" style="2" customWidth="1"/>
    <col min="4" max="5" width="4.375" style="0" customWidth="1"/>
    <col min="6" max="6" width="6.25390625" style="1" customWidth="1"/>
    <col min="7" max="7" width="6.25390625" style="2" customWidth="1"/>
    <col min="8" max="9" width="4.375" style="0" customWidth="1"/>
    <col min="10" max="10" width="6.25390625" style="1" customWidth="1"/>
    <col min="11" max="16" width="6.25390625" style="2" customWidth="1"/>
  </cols>
  <sheetData>
    <row r="2" ht="13.5">
      <c r="A2" t="s">
        <v>7</v>
      </c>
    </row>
    <row r="3" spans="1:14" ht="13.5">
      <c r="A3" t="s">
        <v>8</v>
      </c>
      <c r="E3" t="s">
        <v>9</v>
      </c>
      <c r="I3" t="s">
        <v>10</v>
      </c>
      <c r="M3" t="s">
        <v>43</v>
      </c>
      <c r="N3" s="1"/>
    </row>
    <row r="4" spans="1:14" ht="13.5">
      <c r="A4" t="s">
        <v>4</v>
      </c>
      <c r="E4" t="s">
        <v>5</v>
      </c>
      <c r="I4" t="s">
        <v>6</v>
      </c>
      <c r="M4" t="s">
        <v>42</v>
      </c>
      <c r="N4" s="1"/>
    </row>
    <row r="5" spans="1:15" ht="13.5">
      <c r="A5" t="s">
        <v>0</v>
      </c>
      <c r="C5" s="2" t="s">
        <v>1</v>
      </c>
      <c r="E5" t="s">
        <v>0</v>
      </c>
      <c r="G5" s="2" t="s">
        <v>1</v>
      </c>
      <c r="I5" t="s">
        <v>0</v>
      </c>
      <c r="K5" s="2" t="s">
        <v>1</v>
      </c>
      <c r="M5" t="s">
        <v>0</v>
      </c>
      <c r="N5"/>
      <c r="O5" t="s">
        <v>1</v>
      </c>
    </row>
    <row r="6" spans="1:15" ht="13.5">
      <c r="A6" t="s">
        <v>2</v>
      </c>
      <c r="C6" s="2" t="s">
        <v>3</v>
      </c>
      <c r="E6" t="s">
        <v>2</v>
      </c>
      <c r="G6" s="2" t="s">
        <v>3</v>
      </c>
      <c r="I6" t="s">
        <v>2</v>
      </c>
      <c r="K6" s="2" t="s">
        <v>3</v>
      </c>
      <c r="M6" t="s">
        <v>2</v>
      </c>
      <c r="N6"/>
      <c r="O6" t="s">
        <v>3</v>
      </c>
    </row>
    <row r="7" spans="13:15" ht="13.5">
      <c r="M7"/>
      <c r="N7"/>
      <c r="O7"/>
    </row>
    <row r="8" spans="1:15" ht="13.5">
      <c r="A8">
        <v>0</v>
      </c>
      <c r="B8" s="1">
        <f aca="true" t="shared" si="0" ref="B8:B71">A8/4</f>
        <v>0</v>
      </c>
      <c r="C8" s="2">
        <v>0.7833</v>
      </c>
      <c r="E8">
        <v>0</v>
      </c>
      <c r="F8" s="1">
        <f aca="true" t="shared" si="1" ref="F8:F71">E8/4</f>
        <v>0</v>
      </c>
      <c r="G8" s="2">
        <v>0.694</v>
      </c>
      <c r="I8">
        <v>0</v>
      </c>
      <c r="J8" s="1">
        <f aca="true" t="shared" si="2" ref="J8:J71">I8/4</f>
        <v>0</v>
      </c>
      <c r="K8" s="2">
        <v>0.7337</v>
      </c>
      <c r="M8">
        <v>0</v>
      </c>
      <c r="N8" s="1">
        <f aca="true" t="shared" si="3" ref="N8:N71">M8/4</f>
        <v>0</v>
      </c>
      <c r="O8">
        <v>0.5693</v>
      </c>
    </row>
    <row r="9" spans="1:15" ht="13.5">
      <c r="A9">
        <v>1</v>
      </c>
      <c r="B9" s="1">
        <f t="shared" si="0"/>
        <v>0.25</v>
      </c>
      <c r="C9" s="2">
        <v>0.8067</v>
      </c>
      <c r="E9">
        <v>1</v>
      </c>
      <c r="F9" s="1">
        <f t="shared" si="1"/>
        <v>0.25</v>
      </c>
      <c r="G9" s="2">
        <v>0.7097</v>
      </c>
      <c r="I9">
        <v>1</v>
      </c>
      <c r="J9" s="1">
        <f t="shared" si="2"/>
        <v>0.25</v>
      </c>
      <c r="K9" s="2">
        <v>0.7663</v>
      </c>
      <c r="M9">
        <v>1</v>
      </c>
      <c r="N9" s="1">
        <f t="shared" si="3"/>
        <v>0.25</v>
      </c>
      <c r="O9">
        <v>0.597</v>
      </c>
    </row>
    <row r="10" spans="1:15" ht="13.5">
      <c r="A10">
        <v>2</v>
      </c>
      <c r="B10" s="1">
        <f t="shared" si="0"/>
        <v>0.5</v>
      </c>
      <c r="C10" s="2">
        <v>0.8333</v>
      </c>
      <c r="E10">
        <v>2</v>
      </c>
      <c r="F10" s="1">
        <f t="shared" si="1"/>
        <v>0.5</v>
      </c>
      <c r="G10" s="2">
        <v>0.727</v>
      </c>
      <c r="I10">
        <v>2</v>
      </c>
      <c r="J10" s="1">
        <f t="shared" si="2"/>
        <v>0.5</v>
      </c>
      <c r="K10" s="2">
        <v>0.801</v>
      </c>
      <c r="M10">
        <v>2</v>
      </c>
      <c r="N10" s="1">
        <f t="shared" si="3"/>
        <v>0.5</v>
      </c>
      <c r="O10">
        <v>0.6205</v>
      </c>
    </row>
    <row r="11" spans="1:15" ht="13.5">
      <c r="A11">
        <v>3</v>
      </c>
      <c r="B11" s="1">
        <f t="shared" si="0"/>
        <v>0.75</v>
      </c>
      <c r="C11" s="2">
        <v>0.8535</v>
      </c>
      <c r="E11">
        <v>3</v>
      </c>
      <c r="F11" s="1">
        <f t="shared" si="1"/>
        <v>0.75</v>
      </c>
      <c r="G11" s="2">
        <v>0.746</v>
      </c>
      <c r="I11">
        <v>3</v>
      </c>
      <c r="J11" s="1">
        <f t="shared" si="2"/>
        <v>0.75</v>
      </c>
      <c r="K11" s="2">
        <v>0.8413</v>
      </c>
      <c r="M11">
        <v>3</v>
      </c>
      <c r="N11" s="1">
        <f t="shared" si="3"/>
        <v>0.75</v>
      </c>
      <c r="O11">
        <v>0.6523</v>
      </c>
    </row>
    <row r="12" spans="1:15" ht="13.5">
      <c r="A12">
        <v>4</v>
      </c>
      <c r="B12" s="1">
        <f t="shared" si="0"/>
        <v>1</v>
      </c>
      <c r="C12" s="2">
        <v>0.8787</v>
      </c>
      <c r="E12">
        <v>4</v>
      </c>
      <c r="F12" s="1">
        <f t="shared" si="1"/>
        <v>1</v>
      </c>
      <c r="G12" s="2">
        <v>0.7717</v>
      </c>
      <c r="I12">
        <v>4</v>
      </c>
      <c r="J12" s="1">
        <f t="shared" si="2"/>
        <v>1</v>
      </c>
      <c r="K12" s="2">
        <v>0.887</v>
      </c>
      <c r="M12">
        <v>4</v>
      </c>
      <c r="N12" s="1">
        <f t="shared" si="3"/>
        <v>1</v>
      </c>
      <c r="O12">
        <v>0.6925</v>
      </c>
    </row>
    <row r="13" spans="1:15" ht="13.5">
      <c r="A13">
        <v>5</v>
      </c>
      <c r="B13" s="1">
        <f t="shared" si="0"/>
        <v>1.25</v>
      </c>
      <c r="C13" s="2">
        <v>0.91</v>
      </c>
      <c r="E13">
        <v>5</v>
      </c>
      <c r="F13" s="1">
        <f t="shared" si="1"/>
        <v>1.25</v>
      </c>
      <c r="G13" s="2">
        <v>0.799</v>
      </c>
      <c r="I13">
        <v>5</v>
      </c>
      <c r="J13" s="1">
        <f t="shared" si="2"/>
        <v>1.25</v>
      </c>
      <c r="K13" s="2">
        <v>0.928</v>
      </c>
      <c r="M13">
        <v>5</v>
      </c>
      <c r="N13" s="1">
        <f t="shared" si="3"/>
        <v>1.25</v>
      </c>
      <c r="O13">
        <v>0.7243</v>
      </c>
    </row>
    <row r="14" spans="1:15" ht="13.5">
      <c r="A14">
        <v>6</v>
      </c>
      <c r="B14" s="1">
        <f t="shared" si="0"/>
        <v>1.5</v>
      </c>
      <c r="C14" s="2">
        <v>0.9373</v>
      </c>
      <c r="E14">
        <v>6</v>
      </c>
      <c r="F14" s="1">
        <f t="shared" si="1"/>
        <v>1.5</v>
      </c>
      <c r="G14" s="2">
        <v>0.832</v>
      </c>
      <c r="I14">
        <v>6</v>
      </c>
      <c r="J14" s="1">
        <f t="shared" si="2"/>
        <v>1.5</v>
      </c>
      <c r="K14" s="2">
        <v>0.9933</v>
      </c>
      <c r="M14">
        <v>6</v>
      </c>
      <c r="N14" s="1">
        <f t="shared" si="3"/>
        <v>1.5</v>
      </c>
      <c r="O14">
        <v>0.7763</v>
      </c>
    </row>
    <row r="15" spans="1:15" ht="13.5">
      <c r="A15">
        <v>7</v>
      </c>
      <c r="B15" s="1">
        <f t="shared" si="0"/>
        <v>1.75</v>
      </c>
      <c r="C15" s="2">
        <v>0.9665</v>
      </c>
      <c r="E15">
        <v>7</v>
      </c>
      <c r="F15" s="1">
        <f t="shared" si="1"/>
        <v>1.75</v>
      </c>
      <c r="G15" s="2">
        <v>0.8747</v>
      </c>
      <c r="I15">
        <v>7</v>
      </c>
      <c r="J15" s="1">
        <f t="shared" si="2"/>
        <v>1.75</v>
      </c>
      <c r="K15" s="2">
        <v>1.0485</v>
      </c>
      <c r="M15">
        <v>7</v>
      </c>
      <c r="N15" s="1">
        <f t="shared" si="3"/>
        <v>1.75</v>
      </c>
      <c r="O15">
        <v>0.8315</v>
      </c>
    </row>
    <row r="16" spans="1:15" ht="13.5">
      <c r="A16">
        <v>8</v>
      </c>
      <c r="B16" s="1">
        <f t="shared" si="0"/>
        <v>2</v>
      </c>
      <c r="C16" s="2">
        <v>1.0103</v>
      </c>
      <c r="E16">
        <v>8</v>
      </c>
      <c r="F16" s="1">
        <f t="shared" si="1"/>
        <v>2</v>
      </c>
      <c r="G16" s="2">
        <v>0.916</v>
      </c>
      <c r="I16">
        <v>8</v>
      </c>
      <c r="J16" s="1">
        <f t="shared" si="2"/>
        <v>2</v>
      </c>
      <c r="K16" s="2">
        <v>1.1217</v>
      </c>
      <c r="M16">
        <v>8</v>
      </c>
      <c r="N16" s="1">
        <f t="shared" si="3"/>
        <v>2</v>
      </c>
      <c r="O16">
        <v>0.8843</v>
      </c>
    </row>
    <row r="17" spans="1:15" ht="13.5">
      <c r="A17">
        <v>9</v>
      </c>
      <c r="B17" s="1">
        <f t="shared" si="0"/>
        <v>2.25</v>
      </c>
      <c r="C17" s="2">
        <v>1.0643</v>
      </c>
      <c r="E17">
        <v>9</v>
      </c>
      <c r="F17" s="1">
        <f t="shared" si="1"/>
        <v>2.25</v>
      </c>
      <c r="G17" s="2">
        <v>0.969</v>
      </c>
      <c r="I17">
        <v>9</v>
      </c>
      <c r="J17" s="1">
        <f t="shared" si="2"/>
        <v>2.25</v>
      </c>
      <c r="K17" s="2">
        <v>1.19</v>
      </c>
      <c r="M17">
        <v>9</v>
      </c>
      <c r="N17" s="1">
        <f t="shared" si="3"/>
        <v>2.25</v>
      </c>
      <c r="O17">
        <v>0.947</v>
      </c>
    </row>
    <row r="18" spans="1:15" ht="13.5">
      <c r="A18">
        <v>10</v>
      </c>
      <c r="B18" s="1">
        <f t="shared" si="0"/>
        <v>2.5</v>
      </c>
      <c r="C18" s="2">
        <v>1.121</v>
      </c>
      <c r="E18">
        <v>10</v>
      </c>
      <c r="F18" s="1">
        <f t="shared" si="1"/>
        <v>2.5</v>
      </c>
      <c r="G18" s="2">
        <v>1.023</v>
      </c>
      <c r="I18">
        <v>10</v>
      </c>
      <c r="J18" s="1">
        <f t="shared" si="2"/>
        <v>2.5</v>
      </c>
      <c r="K18" s="2">
        <v>1.279</v>
      </c>
      <c r="M18">
        <v>10</v>
      </c>
      <c r="N18" s="1">
        <f t="shared" si="3"/>
        <v>2.5</v>
      </c>
      <c r="O18">
        <v>1.0343</v>
      </c>
    </row>
    <row r="19" spans="1:15" ht="13.5">
      <c r="A19">
        <v>11</v>
      </c>
      <c r="B19" s="1">
        <f t="shared" si="0"/>
        <v>2.75</v>
      </c>
      <c r="C19" s="2">
        <v>1.19</v>
      </c>
      <c r="E19">
        <v>11</v>
      </c>
      <c r="F19" s="1">
        <f t="shared" si="1"/>
        <v>2.75</v>
      </c>
      <c r="G19" s="2">
        <v>1.077</v>
      </c>
      <c r="I19">
        <v>11</v>
      </c>
      <c r="J19" s="1">
        <f t="shared" si="2"/>
        <v>2.75</v>
      </c>
      <c r="K19" s="2">
        <v>1.4077</v>
      </c>
      <c r="M19">
        <v>11</v>
      </c>
      <c r="N19" s="1">
        <f t="shared" si="3"/>
        <v>2.75</v>
      </c>
      <c r="O19">
        <v>1.123</v>
      </c>
    </row>
    <row r="20" spans="1:15" ht="13.5">
      <c r="A20">
        <v>12</v>
      </c>
      <c r="B20" s="1">
        <f t="shared" si="0"/>
        <v>3</v>
      </c>
      <c r="C20" s="2">
        <v>1.2695</v>
      </c>
      <c r="E20">
        <v>12</v>
      </c>
      <c r="F20" s="1">
        <f t="shared" si="1"/>
        <v>3</v>
      </c>
      <c r="G20" s="2">
        <v>1.161</v>
      </c>
      <c r="I20">
        <v>12</v>
      </c>
      <c r="J20" s="1">
        <f t="shared" si="2"/>
        <v>3</v>
      </c>
      <c r="K20" s="2">
        <v>1.534</v>
      </c>
      <c r="M20">
        <v>12</v>
      </c>
      <c r="N20" s="1">
        <f t="shared" si="3"/>
        <v>3</v>
      </c>
      <c r="O20">
        <v>1.2147</v>
      </c>
    </row>
    <row r="21" spans="1:15" ht="13.5">
      <c r="A21">
        <v>13</v>
      </c>
      <c r="B21" s="1">
        <f t="shared" si="0"/>
        <v>3.25</v>
      </c>
      <c r="C21" s="2">
        <v>1.366</v>
      </c>
      <c r="E21">
        <v>13</v>
      </c>
      <c r="F21" s="1">
        <f t="shared" si="1"/>
        <v>3.25</v>
      </c>
      <c r="G21" s="2">
        <v>1.2525</v>
      </c>
      <c r="I21">
        <v>13</v>
      </c>
      <c r="J21" s="1">
        <f t="shared" si="2"/>
        <v>3.25</v>
      </c>
      <c r="K21" s="2">
        <v>1.6507</v>
      </c>
      <c r="M21">
        <v>13</v>
      </c>
      <c r="N21" s="1">
        <f t="shared" si="3"/>
        <v>3.25</v>
      </c>
      <c r="O21">
        <v>1.3533</v>
      </c>
    </row>
    <row r="22" spans="1:15" ht="13.5">
      <c r="A22">
        <v>14</v>
      </c>
      <c r="B22" s="1">
        <f t="shared" si="0"/>
        <v>3.5</v>
      </c>
      <c r="C22" s="2">
        <v>1.4853</v>
      </c>
      <c r="E22">
        <v>14</v>
      </c>
      <c r="F22" s="1">
        <f t="shared" si="1"/>
        <v>3.5</v>
      </c>
      <c r="G22" s="2">
        <v>1.3527</v>
      </c>
      <c r="I22">
        <v>14</v>
      </c>
      <c r="J22" s="1">
        <f t="shared" si="2"/>
        <v>3.5</v>
      </c>
      <c r="K22" s="2">
        <v>1.806</v>
      </c>
      <c r="M22">
        <v>14</v>
      </c>
      <c r="N22" s="1">
        <f t="shared" si="3"/>
        <v>3.5</v>
      </c>
      <c r="O22">
        <v>1.5005</v>
      </c>
    </row>
    <row r="23" spans="1:15" ht="13.5">
      <c r="A23">
        <v>15</v>
      </c>
      <c r="B23" s="1">
        <f t="shared" si="0"/>
        <v>3.75</v>
      </c>
      <c r="C23" s="2">
        <v>1.595</v>
      </c>
      <c r="E23">
        <v>15</v>
      </c>
      <c r="F23" s="1">
        <f t="shared" si="1"/>
        <v>3.75</v>
      </c>
      <c r="G23" s="2">
        <v>1.4545</v>
      </c>
      <c r="I23">
        <v>15</v>
      </c>
      <c r="J23" s="1">
        <f t="shared" si="2"/>
        <v>3.75</v>
      </c>
      <c r="K23" s="2">
        <v>1.994</v>
      </c>
      <c r="M23">
        <v>15</v>
      </c>
      <c r="N23" s="1">
        <f t="shared" si="3"/>
        <v>3.75</v>
      </c>
      <c r="O23">
        <v>1.6673</v>
      </c>
    </row>
    <row r="24" spans="1:15" ht="13.5">
      <c r="A24">
        <v>16</v>
      </c>
      <c r="B24" s="1">
        <f t="shared" si="0"/>
        <v>4</v>
      </c>
      <c r="C24" s="2">
        <v>1.7683</v>
      </c>
      <c r="E24">
        <v>16</v>
      </c>
      <c r="F24" s="1">
        <f t="shared" si="1"/>
        <v>4</v>
      </c>
      <c r="G24" s="2">
        <v>1.601</v>
      </c>
      <c r="I24">
        <v>16</v>
      </c>
      <c r="J24" s="1">
        <f t="shared" si="2"/>
        <v>4</v>
      </c>
      <c r="K24" s="2">
        <v>2.2737</v>
      </c>
      <c r="M24">
        <v>16</v>
      </c>
      <c r="N24" s="1">
        <f t="shared" si="3"/>
        <v>4</v>
      </c>
      <c r="O24">
        <v>1.854</v>
      </c>
    </row>
    <row r="25" spans="1:15" ht="13.5">
      <c r="A25">
        <v>17</v>
      </c>
      <c r="B25" s="1">
        <f t="shared" si="0"/>
        <v>4.25</v>
      </c>
      <c r="C25" s="2">
        <v>1.9475</v>
      </c>
      <c r="E25">
        <v>17</v>
      </c>
      <c r="F25" s="1">
        <f t="shared" si="1"/>
        <v>4.25</v>
      </c>
      <c r="G25" s="2">
        <v>1.8167</v>
      </c>
      <c r="I25">
        <v>17</v>
      </c>
      <c r="J25" s="1">
        <f t="shared" si="2"/>
        <v>4.25</v>
      </c>
      <c r="K25" s="2">
        <v>2.5075</v>
      </c>
      <c r="M25">
        <v>17</v>
      </c>
      <c r="N25" s="1">
        <f t="shared" si="3"/>
        <v>4.25</v>
      </c>
      <c r="O25">
        <v>2.0927</v>
      </c>
    </row>
    <row r="26" spans="1:15" ht="13.5">
      <c r="A26">
        <v>18</v>
      </c>
      <c r="B26" s="1">
        <f t="shared" si="0"/>
        <v>4.5</v>
      </c>
      <c r="C26" s="2">
        <v>2.122</v>
      </c>
      <c r="E26">
        <v>18</v>
      </c>
      <c r="F26" s="1">
        <f t="shared" si="1"/>
        <v>4.5</v>
      </c>
      <c r="G26" s="2">
        <v>2.06</v>
      </c>
      <c r="I26">
        <v>18</v>
      </c>
      <c r="J26" s="1">
        <f t="shared" si="2"/>
        <v>4.5</v>
      </c>
      <c r="K26" s="2">
        <v>2.8183</v>
      </c>
      <c r="M26">
        <v>18</v>
      </c>
      <c r="N26" s="1">
        <f t="shared" si="3"/>
        <v>4.5</v>
      </c>
      <c r="O26">
        <v>2.4197</v>
      </c>
    </row>
    <row r="27" spans="1:15" ht="13.5">
      <c r="A27">
        <v>19</v>
      </c>
      <c r="B27" s="1">
        <f t="shared" si="0"/>
        <v>4.75</v>
      </c>
      <c r="C27" s="2">
        <v>2.4197</v>
      </c>
      <c r="E27">
        <v>19</v>
      </c>
      <c r="F27" s="1">
        <f t="shared" si="1"/>
        <v>4.75</v>
      </c>
      <c r="G27" s="2">
        <v>2.2863</v>
      </c>
      <c r="I27">
        <v>19</v>
      </c>
      <c r="J27" s="1">
        <f t="shared" si="2"/>
        <v>4.75</v>
      </c>
      <c r="K27" s="2">
        <v>3.2</v>
      </c>
      <c r="M27">
        <v>19</v>
      </c>
      <c r="N27" s="1">
        <f t="shared" si="3"/>
        <v>4.75</v>
      </c>
      <c r="O27">
        <v>2.812</v>
      </c>
    </row>
    <row r="28" spans="1:15" ht="13.5">
      <c r="A28">
        <v>20</v>
      </c>
      <c r="B28" s="1">
        <f t="shared" si="0"/>
        <v>5</v>
      </c>
      <c r="C28" s="2">
        <v>2.6855</v>
      </c>
      <c r="E28">
        <v>20</v>
      </c>
      <c r="F28" s="1">
        <f t="shared" si="1"/>
        <v>5</v>
      </c>
      <c r="G28" s="2">
        <v>2.587</v>
      </c>
      <c r="I28">
        <v>20</v>
      </c>
      <c r="J28" s="1">
        <f t="shared" si="2"/>
        <v>5</v>
      </c>
      <c r="K28" s="2">
        <v>3.5783</v>
      </c>
      <c r="M28">
        <v>20</v>
      </c>
      <c r="N28" s="1">
        <f t="shared" si="3"/>
        <v>5</v>
      </c>
      <c r="O28">
        <v>3.147</v>
      </c>
    </row>
    <row r="29" spans="1:15" ht="13.5">
      <c r="A29">
        <v>21</v>
      </c>
      <c r="B29" s="1">
        <f t="shared" si="0"/>
        <v>5.25</v>
      </c>
      <c r="C29" s="2">
        <v>3.062</v>
      </c>
      <c r="E29">
        <v>21</v>
      </c>
      <c r="F29" s="1">
        <f t="shared" si="1"/>
        <v>5.25</v>
      </c>
      <c r="G29" s="2">
        <v>2.976</v>
      </c>
      <c r="I29">
        <v>21</v>
      </c>
      <c r="J29" s="1">
        <f t="shared" si="2"/>
        <v>5.25</v>
      </c>
      <c r="K29" s="2">
        <v>4.1383</v>
      </c>
      <c r="M29">
        <v>21</v>
      </c>
      <c r="N29" s="1">
        <f t="shared" si="3"/>
        <v>5.25</v>
      </c>
      <c r="O29">
        <v>3.5115</v>
      </c>
    </row>
    <row r="30" spans="1:15" ht="13.5">
      <c r="A30">
        <v>22</v>
      </c>
      <c r="B30" s="1">
        <f t="shared" si="0"/>
        <v>5.5</v>
      </c>
      <c r="C30" s="2">
        <v>3.388</v>
      </c>
      <c r="E30">
        <v>22</v>
      </c>
      <c r="F30" s="1">
        <f t="shared" si="1"/>
        <v>5.5</v>
      </c>
      <c r="G30" s="2">
        <v>3.502</v>
      </c>
      <c r="I30">
        <v>22</v>
      </c>
      <c r="J30" s="1">
        <f t="shared" si="2"/>
        <v>5.5</v>
      </c>
      <c r="K30" s="2">
        <v>4.609</v>
      </c>
      <c r="M30">
        <v>22</v>
      </c>
      <c r="N30" s="1">
        <f t="shared" si="3"/>
        <v>5.5</v>
      </c>
      <c r="O30">
        <v>4.0067</v>
      </c>
    </row>
    <row r="31" spans="1:15" ht="13.5">
      <c r="A31">
        <v>23</v>
      </c>
      <c r="B31" s="1">
        <f t="shared" si="0"/>
        <v>5.75</v>
      </c>
      <c r="C31" s="2">
        <v>3.867</v>
      </c>
      <c r="E31">
        <v>23</v>
      </c>
      <c r="F31" s="1">
        <f t="shared" si="1"/>
        <v>5.75</v>
      </c>
      <c r="G31" s="2">
        <v>3.983</v>
      </c>
      <c r="I31">
        <v>23</v>
      </c>
      <c r="J31" s="1">
        <f t="shared" si="2"/>
        <v>5.75</v>
      </c>
      <c r="K31" s="2">
        <v>5.267</v>
      </c>
      <c r="M31">
        <v>23</v>
      </c>
      <c r="N31" s="1">
        <f t="shared" si="3"/>
        <v>5.75</v>
      </c>
      <c r="O31">
        <v>4.6407</v>
      </c>
    </row>
    <row r="32" spans="1:15" ht="13.5">
      <c r="A32">
        <v>24</v>
      </c>
      <c r="B32" s="1">
        <f t="shared" si="0"/>
        <v>6</v>
      </c>
      <c r="C32" s="2">
        <v>4.5593</v>
      </c>
      <c r="E32">
        <v>24</v>
      </c>
      <c r="F32" s="1">
        <f t="shared" si="1"/>
        <v>6</v>
      </c>
      <c r="G32" s="2">
        <v>4.6043</v>
      </c>
      <c r="I32">
        <v>24</v>
      </c>
      <c r="J32" s="1">
        <f t="shared" si="2"/>
        <v>6</v>
      </c>
      <c r="K32" s="2">
        <v>6.1993</v>
      </c>
      <c r="M32">
        <v>24</v>
      </c>
      <c r="N32" s="1">
        <f t="shared" si="3"/>
        <v>6</v>
      </c>
      <c r="O32">
        <v>5.429</v>
      </c>
    </row>
    <row r="33" spans="1:15" ht="13.5">
      <c r="A33">
        <v>25</v>
      </c>
      <c r="B33" s="1">
        <f t="shared" si="0"/>
        <v>6.25</v>
      </c>
      <c r="C33" s="2">
        <v>5.239</v>
      </c>
      <c r="E33">
        <v>25</v>
      </c>
      <c r="F33" s="1">
        <f t="shared" si="1"/>
        <v>6.25</v>
      </c>
      <c r="G33" s="2">
        <v>5.431</v>
      </c>
      <c r="I33">
        <v>25</v>
      </c>
      <c r="J33" s="1">
        <f t="shared" si="2"/>
        <v>6.25</v>
      </c>
      <c r="K33" s="2">
        <v>7.112</v>
      </c>
      <c r="M33">
        <v>25</v>
      </c>
      <c r="N33" s="1">
        <f t="shared" si="3"/>
        <v>6.25</v>
      </c>
      <c r="O33">
        <v>6.1725</v>
      </c>
    </row>
    <row r="34" spans="1:15" ht="13.5">
      <c r="A34">
        <v>26</v>
      </c>
      <c r="B34" s="1">
        <f t="shared" si="0"/>
        <v>6.5</v>
      </c>
      <c r="C34" s="2">
        <v>5.8673</v>
      </c>
      <c r="E34">
        <v>26</v>
      </c>
      <c r="F34" s="1">
        <f t="shared" si="1"/>
        <v>6.5</v>
      </c>
      <c r="G34" s="2">
        <v>6.2845</v>
      </c>
      <c r="I34">
        <v>26</v>
      </c>
      <c r="J34" s="1">
        <f t="shared" si="2"/>
        <v>6.5</v>
      </c>
      <c r="K34" s="2">
        <v>7.959</v>
      </c>
      <c r="M34">
        <v>26</v>
      </c>
      <c r="N34" s="1">
        <f t="shared" si="3"/>
        <v>6.5</v>
      </c>
      <c r="O34">
        <v>6.835</v>
      </c>
    </row>
    <row r="35" spans="1:15" ht="13.5">
      <c r="A35">
        <v>27</v>
      </c>
      <c r="B35" s="1">
        <f t="shared" si="0"/>
        <v>6.75</v>
      </c>
      <c r="C35" s="2">
        <v>6.7605</v>
      </c>
      <c r="E35">
        <v>27</v>
      </c>
      <c r="F35" s="1">
        <f t="shared" si="1"/>
        <v>6.75</v>
      </c>
      <c r="G35" s="2">
        <v>7.2963</v>
      </c>
      <c r="I35">
        <v>27</v>
      </c>
      <c r="J35" s="1">
        <f t="shared" si="2"/>
        <v>6.75</v>
      </c>
      <c r="K35" s="2">
        <v>9.2797</v>
      </c>
      <c r="M35">
        <v>27</v>
      </c>
      <c r="N35" s="1">
        <f t="shared" si="3"/>
        <v>6.75</v>
      </c>
      <c r="O35">
        <v>7.851</v>
      </c>
    </row>
    <row r="36" spans="1:15" ht="13.5">
      <c r="A36">
        <v>28</v>
      </c>
      <c r="B36" s="1">
        <f t="shared" si="0"/>
        <v>7</v>
      </c>
      <c r="C36" s="2">
        <v>7.732</v>
      </c>
      <c r="E36">
        <v>28</v>
      </c>
      <c r="F36" s="1">
        <f t="shared" si="1"/>
        <v>7</v>
      </c>
      <c r="G36" s="2">
        <v>8.8487</v>
      </c>
      <c r="I36">
        <v>28</v>
      </c>
      <c r="J36" s="1">
        <f t="shared" si="2"/>
        <v>7</v>
      </c>
      <c r="K36" s="2">
        <v>10.7205</v>
      </c>
      <c r="M36">
        <v>28</v>
      </c>
      <c r="N36" s="1">
        <f t="shared" si="3"/>
        <v>7</v>
      </c>
      <c r="O36">
        <v>8.908</v>
      </c>
    </row>
    <row r="37" spans="1:15" ht="13.5">
      <c r="A37">
        <v>29</v>
      </c>
      <c r="B37" s="1">
        <f t="shared" si="0"/>
        <v>7.25</v>
      </c>
      <c r="C37" s="2">
        <v>9.046</v>
      </c>
      <c r="E37">
        <v>29</v>
      </c>
      <c r="F37" s="1">
        <f t="shared" si="1"/>
        <v>7.25</v>
      </c>
      <c r="G37" s="2">
        <v>10.0505</v>
      </c>
      <c r="I37">
        <v>29</v>
      </c>
      <c r="J37" s="1">
        <f t="shared" si="2"/>
        <v>7.25</v>
      </c>
      <c r="K37" s="2">
        <v>12.2013</v>
      </c>
      <c r="M37">
        <v>29</v>
      </c>
      <c r="N37" s="1">
        <f t="shared" si="3"/>
        <v>7.25</v>
      </c>
      <c r="O37">
        <v>9.9917</v>
      </c>
    </row>
    <row r="38" spans="1:15" ht="13.5">
      <c r="A38">
        <v>30</v>
      </c>
      <c r="B38" s="1">
        <f t="shared" si="0"/>
        <v>7.5</v>
      </c>
      <c r="C38" s="2">
        <v>10.3765</v>
      </c>
      <c r="E38">
        <v>30</v>
      </c>
      <c r="F38" s="1">
        <f t="shared" si="1"/>
        <v>7.5</v>
      </c>
      <c r="G38" s="2">
        <v>11.7437</v>
      </c>
      <c r="I38">
        <v>30</v>
      </c>
      <c r="J38" s="1">
        <f t="shared" si="2"/>
        <v>7.5</v>
      </c>
      <c r="K38" s="2">
        <v>13.893</v>
      </c>
      <c r="M38">
        <v>30</v>
      </c>
      <c r="N38" s="1">
        <f t="shared" si="3"/>
        <v>7.5</v>
      </c>
      <c r="O38">
        <v>11.253</v>
      </c>
    </row>
    <row r="39" spans="1:15" ht="13.5">
      <c r="A39">
        <v>31</v>
      </c>
      <c r="B39" s="1">
        <f t="shared" si="0"/>
        <v>7.75</v>
      </c>
      <c r="C39" s="2">
        <v>11.9237</v>
      </c>
      <c r="E39">
        <v>31</v>
      </c>
      <c r="F39" s="1">
        <f t="shared" si="1"/>
        <v>7.75</v>
      </c>
      <c r="G39" s="2">
        <v>14.082</v>
      </c>
      <c r="I39">
        <v>31</v>
      </c>
      <c r="J39" s="1">
        <f t="shared" si="2"/>
        <v>7.75</v>
      </c>
      <c r="K39" s="2">
        <v>15.8397</v>
      </c>
      <c r="M39">
        <v>31</v>
      </c>
      <c r="N39" s="1">
        <f t="shared" si="3"/>
        <v>7.75</v>
      </c>
      <c r="O39">
        <v>12.6893</v>
      </c>
    </row>
    <row r="40" spans="1:15" ht="13.5">
      <c r="A40">
        <v>32</v>
      </c>
      <c r="B40" s="1">
        <f t="shared" si="0"/>
        <v>8</v>
      </c>
      <c r="C40" s="2">
        <v>13.62</v>
      </c>
      <c r="E40">
        <v>32</v>
      </c>
      <c r="F40" s="1">
        <f t="shared" si="1"/>
        <v>8</v>
      </c>
      <c r="G40" s="2">
        <v>16.629</v>
      </c>
      <c r="I40">
        <v>32</v>
      </c>
      <c r="J40" s="1">
        <f t="shared" si="2"/>
        <v>8</v>
      </c>
      <c r="K40" s="2">
        <v>18.2393</v>
      </c>
      <c r="M40">
        <v>32</v>
      </c>
      <c r="N40" s="1">
        <f t="shared" si="3"/>
        <v>8</v>
      </c>
      <c r="O40">
        <v>14.2995</v>
      </c>
    </row>
    <row r="41" spans="1:15" ht="13.5">
      <c r="A41">
        <v>33</v>
      </c>
      <c r="B41" s="1">
        <f t="shared" si="0"/>
        <v>8.25</v>
      </c>
      <c r="C41" s="2">
        <v>15.879</v>
      </c>
      <c r="E41">
        <v>33</v>
      </c>
      <c r="F41" s="1">
        <f t="shared" si="1"/>
        <v>8.25</v>
      </c>
      <c r="G41" s="2">
        <v>18.81</v>
      </c>
      <c r="I41">
        <v>33</v>
      </c>
      <c r="J41" s="1">
        <f t="shared" si="2"/>
        <v>8.25</v>
      </c>
      <c r="K41" s="2">
        <v>20.6285</v>
      </c>
      <c r="M41">
        <v>33</v>
      </c>
      <c r="N41" s="1">
        <f t="shared" si="3"/>
        <v>8.25</v>
      </c>
      <c r="O41">
        <v>16.2217</v>
      </c>
    </row>
    <row r="42" spans="1:15" ht="13.5">
      <c r="A42">
        <v>34</v>
      </c>
      <c r="B42" s="1">
        <f t="shared" si="0"/>
        <v>8.5</v>
      </c>
      <c r="C42" s="2">
        <v>18.4683</v>
      </c>
      <c r="E42">
        <v>34</v>
      </c>
      <c r="F42" s="1">
        <f t="shared" si="1"/>
        <v>8.5</v>
      </c>
      <c r="G42" s="2">
        <v>21.4475</v>
      </c>
      <c r="I42">
        <v>34</v>
      </c>
      <c r="J42" s="1">
        <f t="shared" si="2"/>
        <v>8.5</v>
      </c>
      <c r="K42" s="2">
        <v>23.2043</v>
      </c>
      <c r="M42">
        <v>34</v>
      </c>
      <c r="N42" s="1">
        <f t="shared" si="3"/>
        <v>8.5</v>
      </c>
      <c r="O42">
        <v>18.4867</v>
      </c>
    </row>
    <row r="43" spans="1:15" ht="13.5">
      <c r="A43">
        <v>35</v>
      </c>
      <c r="B43" s="1">
        <f t="shared" si="0"/>
        <v>8.75</v>
      </c>
      <c r="C43" s="2">
        <v>21.1495</v>
      </c>
      <c r="E43">
        <v>35</v>
      </c>
      <c r="F43" s="1">
        <f t="shared" si="1"/>
        <v>8.75</v>
      </c>
      <c r="G43" s="2">
        <v>24.926</v>
      </c>
      <c r="I43">
        <v>35</v>
      </c>
      <c r="J43" s="1">
        <f t="shared" si="2"/>
        <v>8.75</v>
      </c>
      <c r="K43" s="2">
        <v>25.395</v>
      </c>
      <c r="M43">
        <v>35</v>
      </c>
      <c r="N43" s="1">
        <f t="shared" si="3"/>
        <v>8.75</v>
      </c>
      <c r="O43">
        <v>20.427</v>
      </c>
    </row>
    <row r="44" spans="1:15" ht="13.5">
      <c r="A44">
        <v>36</v>
      </c>
      <c r="B44" s="1">
        <f t="shared" si="0"/>
        <v>9</v>
      </c>
      <c r="C44" s="2">
        <v>23.74</v>
      </c>
      <c r="E44">
        <v>36</v>
      </c>
      <c r="F44" s="1">
        <f t="shared" si="1"/>
        <v>9</v>
      </c>
      <c r="G44" s="2">
        <v>28.2965</v>
      </c>
      <c r="I44">
        <v>36</v>
      </c>
      <c r="J44" s="1">
        <f t="shared" si="2"/>
        <v>9</v>
      </c>
      <c r="K44" s="2">
        <v>28.237</v>
      </c>
      <c r="M44">
        <v>36</v>
      </c>
      <c r="N44" s="1">
        <f t="shared" si="3"/>
        <v>9</v>
      </c>
      <c r="O44">
        <v>23.215</v>
      </c>
    </row>
    <row r="45" spans="1:15" ht="13.5">
      <c r="A45">
        <v>37</v>
      </c>
      <c r="B45" s="1">
        <f t="shared" si="0"/>
        <v>9.25</v>
      </c>
      <c r="C45" s="2">
        <v>27.0217</v>
      </c>
      <c r="E45">
        <v>37</v>
      </c>
      <c r="F45" s="1">
        <f t="shared" si="1"/>
        <v>9.25</v>
      </c>
      <c r="G45" s="2">
        <v>32.0335</v>
      </c>
      <c r="I45">
        <v>37</v>
      </c>
      <c r="J45" s="1">
        <f t="shared" si="2"/>
        <v>9.25</v>
      </c>
      <c r="K45" s="2">
        <v>30.6177</v>
      </c>
      <c r="M45">
        <v>37</v>
      </c>
      <c r="N45" s="1">
        <f t="shared" si="3"/>
        <v>9.25</v>
      </c>
      <c r="O45">
        <v>25.827</v>
      </c>
    </row>
    <row r="46" spans="1:15" ht="13.5">
      <c r="A46">
        <v>38</v>
      </c>
      <c r="B46" s="1">
        <f t="shared" si="0"/>
        <v>9.5</v>
      </c>
      <c r="C46" s="2">
        <v>31.3245</v>
      </c>
      <c r="E46">
        <v>38</v>
      </c>
      <c r="F46" s="1">
        <f t="shared" si="1"/>
        <v>9.5</v>
      </c>
      <c r="G46" s="2">
        <v>34.8007</v>
      </c>
      <c r="I46">
        <v>38</v>
      </c>
      <c r="J46" s="1">
        <f t="shared" si="2"/>
        <v>9.5</v>
      </c>
      <c r="K46" s="2">
        <v>32.912</v>
      </c>
      <c r="M46">
        <v>38</v>
      </c>
      <c r="N46" s="1">
        <f t="shared" si="3"/>
        <v>9.5</v>
      </c>
      <c r="O46">
        <v>28.5325</v>
      </c>
    </row>
    <row r="47" spans="1:15" ht="13.5">
      <c r="A47">
        <v>39</v>
      </c>
      <c r="B47" s="1">
        <f t="shared" si="0"/>
        <v>9.75</v>
      </c>
      <c r="C47" s="2">
        <v>34.356</v>
      </c>
      <c r="E47">
        <v>39</v>
      </c>
      <c r="F47" s="1">
        <f t="shared" si="1"/>
        <v>9.75</v>
      </c>
      <c r="G47" s="2">
        <v>38.5115</v>
      </c>
      <c r="I47">
        <v>39</v>
      </c>
      <c r="J47" s="1">
        <f t="shared" si="2"/>
        <v>9.75</v>
      </c>
      <c r="K47" s="2">
        <v>34.132</v>
      </c>
      <c r="M47">
        <v>39</v>
      </c>
      <c r="N47" s="1">
        <f t="shared" si="3"/>
        <v>9.75</v>
      </c>
      <c r="O47">
        <v>29.9235</v>
      </c>
    </row>
    <row r="48" spans="1:15" ht="13.5">
      <c r="A48">
        <v>40</v>
      </c>
      <c r="B48" s="1">
        <f t="shared" si="0"/>
        <v>10</v>
      </c>
      <c r="C48" s="2">
        <v>38.3187</v>
      </c>
      <c r="E48">
        <v>40</v>
      </c>
      <c r="F48" s="1">
        <f t="shared" si="1"/>
        <v>10</v>
      </c>
      <c r="G48" s="2">
        <v>39.863</v>
      </c>
      <c r="I48">
        <v>40</v>
      </c>
      <c r="J48" s="1">
        <f t="shared" si="2"/>
        <v>10</v>
      </c>
      <c r="K48" s="2">
        <v>34.8113</v>
      </c>
      <c r="M48">
        <v>40</v>
      </c>
      <c r="N48" s="1">
        <f t="shared" si="3"/>
        <v>10</v>
      </c>
      <c r="O48">
        <v>32.3107</v>
      </c>
    </row>
    <row r="49" spans="1:15" ht="13.5">
      <c r="A49">
        <v>41</v>
      </c>
      <c r="B49" s="1">
        <f t="shared" si="0"/>
        <v>10.25</v>
      </c>
      <c r="C49" s="2">
        <v>41.244</v>
      </c>
      <c r="E49">
        <v>41</v>
      </c>
      <c r="F49" s="1">
        <f t="shared" si="1"/>
        <v>10.25</v>
      </c>
      <c r="G49" s="2">
        <v>41.148</v>
      </c>
      <c r="I49">
        <v>41</v>
      </c>
      <c r="J49" s="1">
        <f t="shared" si="2"/>
        <v>10.25</v>
      </c>
      <c r="K49" s="2">
        <v>35.043</v>
      </c>
      <c r="M49">
        <v>41</v>
      </c>
      <c r="N49" s="1">
        <f t="shared" si="3"/>
        <v>10.25</v>
      </c>
      <c r="O49">
        <v>33.467</v>
      </c>
    </row>
    <row r="50" spans="1:15" ht="13.5">
      <c r="A50">
        <v>42</v>
      </c>
      <c r="B50" s="1">
        <f t="shared" si="0"/>
        <v>10.5</v>
      </c>
      <c r="C50" s="2">
        <v>42.9285</v>
      </c>
      <c r="E50">
        <v>42</v>
      </c>
      <c r="F50" s="1">
        <f t="shared" si="1"/>
        <v>10.5</v>
      </c>
      <c r="G50" s="2">
        <v>41.805</v>
      </c>
      <c r="I50">
        <v>42</v>
      </c>
      <c r="J50" s="1">
        <f t="shared" si="2"/>
        <v>10.5</v>
      </c>
      <c r="K50" s="2">
        <v>35.0125</v>
      </c>
      <c r="M50">
        <v>42</v>
      </c>
      <c r="N50" s="1">
        <f t="shared" si="3"/>
        <v>10.5</v>
      </c>
      <c r="O50">
        <v>34.444</v>
      </c>
    </row>
    <row r="51" spans="1:15" ht="13.5">
      <c r="A51">
        <v>43</v>
      </c>
      <c r="B51" s="1">
        <f t="shared" si="0"/>
        <v>10.75</v>
      </c>
      <c r="C51" s="2">
        <v>43.9395</v>
      </c>
      <c r="E51">
        <v>43</v>
      </c>
      <c r="F51" s="1">
        <f t="shared" si="1"/>
        <v>10.75</v>
      </c>
      <c r="G51" s="2">
        <v>41.8945</v>
      </c>
      <c r="I51">
        <v>43</v>
      </c>
      <c r="J51" s="1">
        <f t="shared" si="2"/>
        <v>10.75</v>
      </c>
      <c r="K51" s="2">
        <v>34.811</v>
      </c>
      <c r="M51">
        <v>43</v>
      </c>
      <c r="N51" s="1">
        <f t="shared" si="3"/>
        <v>10.75</v>
      </c>
      <c r="O51">
        <v>35.1</v>
      </c>
    </row>
    <row r="52" spans="1:15" ht="13.5">
      <c r="A52">
        <v>44</v>
      </c>
      <c r="B52" s="1">
        <f t="shared" si="0"/>
        <v>11</v>
      </c>
      <c r="C52" s="2">
        <v>44.1697</v>
      </c>
      <c r="E52">
        <v>44</v>
      </c>
      <c r="F52" s="1">
        <f t="shared" si="1"/>
        <v>11</v>
      </c>
      <c r="G52" s="2">
        <v>41.7015</v>
      </c>
      <c r="I52">
        <v>44</v>
      </c>
      <c r="J52" s="1">
        <f t="shared" si="2"/>
        <v>11</v>
      </c>
      <c r="K52" s="2">
        <v>34.606</v>
      </c>
      <c r="M52">
        <v>44</v>
      </c>
      <c r="N52" s="1">
        <f t="shared" si="3"/>
        <v>11</v>
      </c>
      <c r="O52">
        <v>35.5925</v>
      </c>
    </row>
    <row r="53" spans="1:15" ht="13.5">
      <c r="A53">
        <v>45</v>
      </c>
      <c r="B53" s="1">
        <f t="shared" si="0"/>
        <v>11.25</v>
      </c>
      <c r="C53" s="2">
        <v>43.9585</v>
      </c>
      <c r="E53">
        <v>45</v>
      </c>
      <c r="F53" s="1">
        <f t="shared" si="1"/>
        <v>11.25</v>
      </c>
      <c r="G53" s="2">
        <v>41.4397</v>
      </c>
      <c r="I53">
        <v>45</v>
      </c>
      <c r="J53" s="1">
        <f t="shared" si="2"/>
        <v>11.25</v>
      </c>
      <c r="K53" s="2">
        <v>34.384</v>
      </c>
      <c r="M53">
        <v>45</v>
      </c>
      <c r="N53" s="1">
        <f t="shared" si="3"/>
        <v>11.25</v>
      </c>
      <c r="O53">
        <v>36.012</v>
      </c>
    </row>
    <row r="54" spans="1:15" ht="13.5">
      <c r="A54">
        <v>46</v>
      </c>
      <c r="B54" s="1">
        <f t="shared" si="0"/>
        <v>11.5</v>
      </c>
      <c r="C54" s="2">
        <v>43.6765</v>
      </c>
      <c r="E54">
        <v>46</v>
      </c>
      <c r="F54" s="1">
        <f t="shared" si="1"/>
        <v>11.5</v>
      </c>
      <c r="G54" s="2">
        <v>40.9485</v>
      </c>
      <c r="I54">
        <v>46</v>
      </c>
      <c r="J54" s="1">
        <f t="shared" si="2"/>
        <v>11.5</v>
      </c>
      <c r="K54" s="2">
        <v>34.1755</v>
      </c>
      <c r="M54">
        <v>46</v>
      </c>
      <c r="N54" s="1">
        <f t="shared" si="3"/>
        <v>11.5</v>
      </c>
      <c r="O54">
        <v>36.235</v>
      </c>
    </row>
    <row r="55" spans="1:15" ht="13.5">
      <c r="A55">
        <v>47</v>
      </c>
      <c r="B55" s="1">
        <f t="shared" si="0"/>
        <v>11.75</v>
      </c>
      <c r="C55" s="2">
        <v>43.04</v>
      </c>
      <c r="E55">
        <v>47</v>
      </c>
      <c r="F55" s="1">
        <f t="shared" si="1"/>
        <v>11.75</v>
      </c>
      <c r="G55" s="2">
        <v>40.616</v>
      </c>
      <c r="I55">
        <v>47</v>
      </c>
      <c r="J55" s="1">
        <f t="shared" si="2"/>
        <v>11.75</v>
      </c>
      <c r="K55" s="2">
        <v>33.934</v>
      </c>
      <c r="M55">
        <v>47</v>
      </c>
      <c r="N55" s="1">
        <f t="shared" si="3"/>
        <v>11.75</v>
      </c>
      <c r="O55">
        <v>36.6913</v>
      </c>
    </row>
    <row r="56" spans="1:15" ht="13.5">
      <c r="A56">
        <v>48</v>
      </c>
      <c r="B56" s="1">
        <f t="shared" si="0"/>
        <v>12</v>
      </c>
      <c r="C56" s="2">
        <v>42.154</v>
      </c>
      <c r="E56">
        <v>48</v>
      </c>
      <c r="F56" s="1">
        <f t="shared" si="1"/>
        <v>12</v>
      </c>
      <c r="G56" s="2">
        <v>40.0765</v>
      </c>
      <c r="I56">
        <v>48</v>
      </c>
      <c r="J56" s="1">
        <f t="shared" si="2"/>
        <v>12</v>
      </c>
      <c r="K56" s="2">
        <v>32.9063</v>
      </c>
      <c r="M56">
        <v>48</v>
      </c>
      <c r="N56" s="1">
        <f t="shared" si="3"/>
        <v>12</v>
      </c>
      <c r="O56">
        <v>36.904</v>
      </c>
    </row>
    <row r="57" spans="1:15" ht="13.5">
      <c r="A57">
        <v>49</v>
      </c>
      <c r="B57" s="1">
        <f t="shared" si="0"/>
        <v>12.25</v>
      </c>
      <c r="C57" s="2">
        <v>41.027</v>
      </c>
      <c r="E57">
        <v>49</v>
      </c>
      <c r="F57" s="1">
        <f t="shared" si="1"/>
        <v>12.25</v>
      </c>
      <c r="G57" s="2">
        <v>38.983</v>
      </c>
      <c r="I57">
        <v>49</v>
      </c>
      <c r="J57" s="1">
        <f t="shared" si="2"/>
        <v>12.25</v>
      </c>
      <c r="K57" s="2">
        <v>31.9075</v>
      </c>
      <c r="M57">
        <v>49</v>
      </c>
      <c r="N57" s="1">
        <f t="shared" si="3"/>
        <v>12.25</v>
      </c>
      <c r="O57">
        <v>36.857</v>
      </c>
    </row>
    <row r="58" spans="1:15" ht="13.5">
      <c r="A58">
        <v>50</v>
      </c>
      <c r="B58" s="1">
        <f t="shared" si="0"/>
        <v>12.5</v>
      </c>
      <c r="C58" s="2">
        <v>38.9935</v>
      </c>
      <c r="E58">
        <v>50</v>
      </c>
      <c r="F58" s="1">
        <f t="shared" si="1"/>
        <v>12.5</v>
      </c>
      <c r="G58" s="2">
        <v>37.429</v>
      </c>
      <c r="I58">
        <v>50</v>
      </c>
      <c r="J58" s="1">
        <f t="shared" si="2"/>
        <v>12.5</v>
      </c>
      <c r="K58" s="2">
        <v>30.0615</v>
      </c>
      <c r="M58">
        <v>50</v>
      </c>
      <c r="N58" s="1">
        <f t="shared" si="3"/>
        <v>12.5</v>
      </c>
      <c r="O58">
        <v>36.258</v>
      </c>
    </row>
    <row r="59" spans="1:15" ht="13.5">
      <c r="A59">
        <v>51</v>
      </c>
      <c r="B59" s="1">
        <f t="shared" si="0"/>
        <v>12.75</v>
      </c>
      <c r="C59" s="2">
        <v>36.7843</v>
      </c>
      <c r="E59">
        <v>51</v>
      </c>
      <c r="F59" s="1">
        <f t="shared" si="1"/>
        <v>12.75</v>
      </c>
      <c r="G59" s="2">
        <v>34.9105</v>
      </c>
      <c r="I59">
        <v>51</v>
      </c>
      <c r="J59" s="1">
        <f t="shared" si="2"/>
        <v>12.75</v>
      </c>
      <c r="K59" s="2">
        <v>27.7873</v>
      </c>
      <c r="M59">
        <v>51</v>
      </c>
      <c r="N59" s="1">
        <f t="shared" si="3"/>
        <v>12.75</v>
      </c>
      <c r="O59">
        <v>34.6925</v>
      </c>
    </row>
    <row r="60" spans="1:15" ht="13.5">
      <c r="A60">
        <v>52</v>
      </c>
      <c r="B60" s="1">
        <f t="shared" si="0"/>
        <v>13</v>
      </c>
      <c r="C60" s="2">
        <v>32.8645</v>
      </c>
      <c r="E60">
        <v>52</v>
      </c>
      <c r="F60" s="1">
        <f t="shared" si="1"/>
        <v>13</v>
      </c>
      <c r="G60" s="2">
        <v>32.9265</v>
      </c>
      <c r="I60">
        <v>52</v>
      </c>
      <c r="J60" s="1">
        <f t="shared" si="2"/>
        <v>13</v>
      </c>
      <c r="K60" s="2">
        <v>25.044</v>
      </c>
      <c r="M60">
        <v>52</v>
      </c>
      <c r="N60" s="1">
        <f t="shared" si="3"/>
        <v>13</v>
      </c>
      <c r="O60">
        <v>32.7105</v>
      </c>
    </row>
    <row r="61" spans="1:15" ht="13.5">
      <c r="A61">
        <v>53</v>
      </c>
      <c r="B61" s="1">
        <f t="shared" si="0"/>
        <v>13.25</v>
      </c>
      <c r="C61" s="2">
        <v>30.3165</v>
      </c>
      <c r="E61">
        <v>53</v>
      </c>
      <c r="F61" s="1">
        <f t="shared" si="1"/>
        <v>13.25</v>
      </c>
      <c r="G61" s="2">
        <v>28.9883</v>
      </c>
      <c r="I61">
        <v>53</v>
      </c>
      <c r="J61" s="1">
        <f t="shared" si="2"/>
        <v>13.25</v>
      </c>
      <c r="K61" s="2">
        <v>22.503</v>
      </c>
      <c r="M61">
        <v>53</v>
      </c>
      <c r="N61" s="1">
        <f t="shared" si="3"/>
        <v>13.25</v>
      </c>
      <c r="O61">
        <v>31.0315</v>
      </c>
    </row>
    <row r="62" spans="1:15" ht="13.5">
      <c r="A62">
        <v>54</v>
      </c>
      <c r="B62" s="1">
        <f t="shared" si="0"/>
        <v>13.5</v>
      </c>
      <c r="C62" s="2">
        <v>27.279</v>
      </c>
      <c r="E62">
        <v>54</v>
      </c>
      <c r="F62" s="1">
        <f t="shared" si="1"/>
        <v>13.5</v>
      </c>
      <c r="G62" s="2">
        <v>25.965</v>
      </c>
      <c r="I62">
        <v>54</v>
      </c>
      <c r="J62" s="1">
        <f t="shared" si="2"/>
        <v>13.5</v>
      </c>
      <c r="K62" s="2">
        <v>20.334</v>
      </c>
      <c r="M62">
        <v>54</v>
      </c>
      <c r="N62" s="1">
        <f t="shared" si="3"/>
        <v>13.5</v>
      </c>
      <c r="O62">
        <v>27.2107</v>
      </c>
    </row>
    <row r="63" spans="1:15" ht="13.5">
      <c r="A63">
        <v>55</v>
      </c>
      <c r="B63" s="1">
        <f t="shared" si="0"/>
        <v>13.75</v>
      </c>
      <c r="C63" s="2">
        <v>23.3367</v>
      </c>
      <c r="E63">
        <v>55</v>
      </c>
      <c r="F63" s="1">
        <f t="shared" si="1"/>
        <v>13.75</v>
      </c>
      <c r="G63" s="2">
        <v>22.136</v>
      </c>
      <c r="I63">
        <v>55</v>
      </c>
      <c r="J63" s="1">
        <f t="shared" si="2"/>
        <v>13.75</v>
      </c>
      <c r="K63" s="2">
        <v>18.4525</v>
      </c>
      <c r="M63">
        <v>55</v>
      </c>
      <c r="N63" s="1">
        <f t="shared" si="3"/>
        <v>13.75</v>
      </c>
      <c r="O63">
        <v>24.874</v>
      </c>
    </row>
    <row r="64" spans="1:15" ht="13.5">
      <c r="A64">
        <v>56</v>
      </c>
      <c r="B64" s="1">
        <f t="shared" si="0"/>
        <v>14</v>
      </c>
      <c r="C64" s="2">
        <v>20.6235</v>
      </c>
      <c r="E64">
        <v>56</v>
      </c>
      <c r="F64" s="1">
        <f t="shared" si="1"/>
        <v>14</v>
      </c>
      <c r="G64" s="2">
        <v>19.561</v>
      </c>
      <c r="I64">
        <v>56</v>
      </c>
      <c r="J64" s="1">
        <f t="shared" si="2"/>
        <v>14</v>
      </c>
      <c r="K64" s="2">
        <v>16.149</v>
      </c>
      <c r="M64">
        <v>56</v>
      </c>
      <c r="N64" s="1">
        <f t="shared" si="3"/>
        <v>14</v>
      </c>
      <c r="O64">
        <v>21.1843</v>
      </c>
    </row>
    <row r="65" spans="1:15" ht="13.5">
      <c r="A65">
        <v>57</v>
      </c>
      <c r="B65" s="1">
        <f t="shared" si="0"/>
        <v>14.25</v>
      </c>
      <c r="C65" s="2">
        <v>18.1457</v>
      </c>
      <c r="E65">
        <v>57</v>
      </c>
      <c r="F65" s="1">
        <f t="shared" si="1"/>
        <v>14.25</v>
      </c>
      <c r="G65" s="2">
        <v>16.982</v>
      </c>
      <c r="I65">
        <v>57</v>
      </c>
      <c r="J65" s="1">
        <f t="shared" si="2"/>
        <v>14.25</v>
      </c>
      <c r="K65" s="2">
        <v>14.031</v>
      </c>
      <c r="M65">
        <v>57</v>
      </c>
      <c r="N65" s="1">
        <f t="shared" si="3"/>
        <v>14.25</v>
      </c>
      <c r="O65">
        <v>19.0395</v>
      </c>
    </row>
    <row r="66" spans="1:15" ht="13.5">
      <c r="A66">
        <v>58</v>
      </c>
      <c r="B66" s="1">
        <f t="shared" si="0"/>
        <v>14.5</v>
      </c>
      <c r="C66" s="2">
        <v>15.738</v>
      </c>
      <c r="E66">
        <v>58</v>
      </c>
      <c r="F66" s="1">
        <f t="shared" si="1"/>
        <v>14.5</v>
      </c>
      <c r="G66" s="2">
        <v>14.2943</v>
      </c>
      <c r="I66">
        <v>58</v>
      </c>
      <c r="J66" s="1">
        <f t="shared" si="2"/>
        <v>14.5</v>
      </c>
      <c r="K66" s="2">
        <v>12.4075</v>
      </c>
      <c r="M66">
        <v>58</v>
      </c>
      <c r="N66" s="1">
        <f t="shared" si="3"/>
        <v>14.5</v>
      </c>
      <c r="O66">
        <v>16.715</v>
      </c>
    </row>
    <row r="67" spans="1:15" ht="13.5">
      <c r="A67">
        <v>59</v>
      </c>
      <c r="B67" s="1">
        <f t="shared" si="0"/>
        <v>14.75</v>
      </c>
      <c r="C67" s="2">
        <v>14.2813</v>
      </c>
      <c r="E67">
        <v>59</v>
      </c>
      <c r="F67" s="1">
        <f t="shared" si="1"/>
        <v>14.75</v>
      </c>
      <c r="G67" s="2">
        <v>12.176</v>
      </c>
      <c r="I67">
        <v>59</v>
      </c>
      <c r="J67" s="1">
        <f t="shared" si="2"/>
        <v>14.75</v>
      </c>
      <c r="K67" s="2">
        <v>11.0893</v>
      </c>
      <c r="M67">
        <v>59</v>
      </c>
      <c r="N67" s="1">
        <f t="shared" si="3"/>
        <v>14.75</v>
      </c>
      <c r="O67">
        <v>14.351</v>
      </c>
    </row>
    <row r="68" spans="1:15" ht="13.5">
      <c r="A68">
        <v>60</v>
      </c>
      <c r="B68" s="1">
        <f t="shared" si="0"/>
        <v>15</v>
      </c>
      <c r="C68" s="2">
        <v>12.5675</v>
      </c>
      <c r="E68">
        <v>60</v>
      </c>
      <c r="F68" s="1">
        <f t="shared" si="1"/>
        <v>15</v>
      </c>
      <c r="G68" s="2">
        <v>10.8047</v>
      </c>
      <c r="I68">
        <v>60</v>
      </c>
      <c r="J68" s="1">
        <f t="shared" si="2"/>
        <v>15</v>
      </c>
      <c r="K68" s="2">
        <v>9.8115</v>
      </c>
      <c r="M68">
        <v>60</v>
      </c>
      <c r="N68" s="1">
        <f t="shared" si="3"/>
        <v>15</v>
      </c>
      <c r="O68">
        <v>12.7403</v>
      </c>
    </row>
    <row r="69" spans="1:15" ht="13.5">
      <c r="A69">
        <v>61</v>
      </c>
      <c r="B69" s="1">
        <f t="shared" si="0"/>
        <v>15.25</v>
      </c>
      <c r="C69" s="2">
        <v>11.3023</v>
      </c>
      <c r="E69">
        <v>61</v>
      </c>
      <c r="F69" s="1">
        <f t="shared" si="1"/>
        <v>15.25</v>
      </c>
      <c r="G69" s="2">
        <v>9.344</v>
      </c>
      <c r="I69">
        <v>61</v>
      </c>
      <c r="J69" s="1">
        <f t="shared" si="2"/>
        <v>15.25</v>
      </c>
      <c r="K69" s="2">
        <v>8.6917</v>
      </c>
      <c r="M69">
        <v>61</v>
      </c>
      <c r="N69" s="1">
        <f t="shared" si="3"/>
        <v>15.25</v>
      </c>
      <c r="O69">
        <v>10.956</v>
      </c>
    </row>
    <row r="70" spans="1:15" ht="13.5">
      <c r="A70">
        <v>62</v>
      </c>
      <c r="B70" s="1">
        <f t="shared" si="0"/>
        <v>15.5</v>
      </c>
      <c r="C70" s="2">
        <v>9.8433</v>
      </c>
      <c r="E70">
        <v>62</v>
      </c>
      <c r="F70" s="1">
        <f t="shared" si="1"/>
        <v>15.5</v>
      </c>
      <c r="G70" s="2">
        <v>8.0417</v>
      </c>
      <c r="I70">
        <v>62</v>
      </c>
      <c r="J70" s="1">
        <f t="shared" si="2"/>
        <v>15.5</v>
      </c>
      <c r="K70" s="2">
        <v>7.5027</v>
      </c>
      <c r="M70">
        <v>62</v>
      </c>
      <c r="N70" s="1">
        <f t="shared" si="3"/>
        <v>15.5</v>
      </c>
      <c r="O70">
        <v>9.7035</v>
      </c>
    </row>
    <row r="71" spans="1:15" ht="13.5">
      <c r="A71">
        <v>63</v>
      </c>
      <c r="B71" s="1">
        <f t="shared" si="0"/>
        <v>15.75</v>
      </c>
      <c r="C71" s="2">
        <v>8.97</v>
      </c>
      <c r="E71">
        <v>63</v>
      </c>
      <c r="F71" s="1">
        <f t="shared" si="1"/>
        <v>15.75</v>
      </c>
      <c r="G71" s="2">
        <v>6.808</v>
      </c>
      <c r="I71">
        <v>63</v>
      </c>
      <c r="J71" s="1">
        <f t="shared" si="2"/>
        <v>15.75</v>
      </c>
      <c r="K71" s="2">
        <v>6.7675</v>
      </c>
      <c r="M71">
        <v>63</v>
      </c>
      <c r="N71" s="1">
        <f t="shared" si="3"/>
        <v>15.75</v>
      </c>
      <c r="O71">
        <v>8.3933</v>
      </c>
    </row>
    <row r="72" spans="1:15" ht="13.5">
      <c r="A72">
        <v>64</v>
      </c>
      <c r="B72" s="1">
        <f aca="true" t="shared" si="4" ref="B72:B100">A72/4</f>
        <v>16</v>
      </c>
      <c r="C72" s="2">
        <v>7.9063</v>
      </c>
      <c r="E72">
        <v>64</v>
      </c>
      <c r="F72" s="1">
        <f aca="true" t="shared" si="5" ref="F72:F100">E72/4</f>
        <v>16</v>
      </c>
      <c r="G72" s="2">
        <v>5.881</v>
      </c>
      <c r="I72">
        <v>64</v>
      </c>
      <c r="J72" s="1">
        <f aca="true" t="shared" si="6" ref="J72:J100">I72/4</f>
        <v>16</v>
      </c>
      <c r="K72" s="2">
        <v>5.9027</v>
      </c>
      <c r="M72">
        <v>64</v>
      </c>
      <c r="N72" s="1">
        <f aca="true" t="shared" si="7" ref="N72:N100">M72/4</f>
        <v>16</v>
      </c>
      <c r="O72">
        <v>7.0997</v>
      </c>
    </row>
    <row r="73" spans="1:15" ht="13.5">
      <c r="A73">
        <v>65</v>
      </c>
      <c r="B73" s="1">
        <f t="shared" si="4"/>
        <v>16.25</v>
      </c>
      <c r="C73" s="2">
        <v>7.0125</v>
      </c>
      <c r="E73">
        <v>65</v>
      </c>
      <c r="F73" s="1">
        <f t="shared" si="5"/>
        <v>16.25</v>
      </c>
      <c r="G73" s="2">
        <v>5.1327</v>
      </c>
      <c r="I73">
        <v>65</v>
      </c>
      <c r="J73" s="1">
        <f t="shared" si="6"/>
        <v>16.25</v>
      </c>
      <c r="K73" s="2">
        <v>5.142</v>
      </c>
      <c r="M73">
        <v>65</v>
      </c>
      <c r="N73" s="1">
        <f t="shared" si="7"/>
        <v>16.25</v>
      </c>
      <c r="O73">
        <v>6.201</v>
      </c>
    </row>
    <row r="74" spans="1:15" ht="13.5">
      <c r="A74">
        <v>66</v>
      </c>
      <c r="B74" s="1">
        <f t="shared" si="4"/>
        <v>16.5</v>
      </c>
      <c r="C74" s="2">
        <v>6.398</v>
      </c>
      <c r="E74">
        <v>66</v>
      </c>
      <c r="F74" s="1">
        <f t="shared" si="5"/>
        <v>16.5</v>
      </c>
      <c r="G74" s="2">
        <v>4.3393</v>
      </c>
      <c r="I74">
        <v>66</v>
      </c>
      <c r="J74" s="1">
        <f t="shared" si="6"/>
        <v>16.5</v>
      </c>
      <c r="K74" s="2">
        <v>4.6333</v>
      </c>
      <c r="M74">
        <v>66</v>
      </c>
      <c r="N74" s="1">
        <f t="shared" si="7"/>
        <v>16.5</v>
      </c>
      <c r="O74">
        <v>5.5483</v>
      </c>
    </row>
    <row r="75" spans="1:15" ht="13.5">
      <c r="A75">
        <v>67</v>
      </c>
      <c r="B75" s="1">
        <f t="shared" si="4"/>
        <v>16.75</v>
      </c>
      <c r="C75" s="2">
        <v>5.6443</v>
      </c>
      <c r="E75">
        <v>67</v>
      </c>
      <c r="F75" s="1">
        <f t="shared" si="5"/>
        <v>16.75</v>
      </c>
      <c r="G75" s="2">
        <v>3.7375</v>
      </c>
      <c r="I75">
        <v>67</v>
      </c>
      <c r="J75" s="1">
        <f t="shared" si="6"/>
        <v>16.75</v>
      </c>
      <c r="K75" s="2">
        <v>4.0167</v>
      </c>
      <c r="M75">
        <v>67</v>
      </c>
      <c r="N75" s="1">
        <f t="shared" si="7"/>
        <v>16.75</v>
      </c>
      <c r="O75">
        <v>4.715</v>
      </c>
    </row>
    <row r="76" spans="1:15" ht="13.5">
      <c r="A76">
        <v>68</v>
      </c>
      <c r="B76" s="1">
        <f t="shared" si="4"/>
        <v>17</v>
      </c>
      <c r="C76" s="2">
        <v>4.99</v>
      </c>
      <c r="E76">
        <v>68</v>
      </c>
      <c r="F76" s="1">
        <f t="shared" si="5"/>
        <v>17</v>
      </c>
      <c r="G76" s="2">
        <v>3.306</v>
      </c>
      <c r="I76">
        <v>68</v>
      </c>
      <c r="J76" s="1">
        <f t="shared" si="6"/>
        <v>17</v>
      </c>
      <c r="K76" s="2">
        <v>3.536</v>
      </c>
      <c r="M76">
        <v>68</v>
      </c>
      <c r="N76" s="1">
        <f t="shared" si="7"/>
        <v>17</v>
      </c>
      <c r="O76">
        <v>4.131</v>
      </c>
    </row>
    <row r="77" spans="1:15" ht="13.5">
      <c r="A77">
        <v>69</v>
      </c>
      <c r="B77" s="1">
        <f t="shared" si="4"/>
        <v>17.25</v>
      </c>
      <c r="C77" s="2">
        <v>4.4183</v>
      </c>
      <c r="E77">
        <v>69</v>
      </c>
      <c r="F77" s="1">
        <f t="shared" si="5"/>
        <v>17.25</v>
      </c>
      <c r="G77" s="2">
        <v>2.977</v>
      </c>
      <c r="I77">
        <v>69</v>
      </c>
      <c r="J77" s="1">
        <f t="shared" si="6"/>
        <v>17.25</v>
      </c>
      <c r="K77" s="2">
        <v>3.1043</v>
      </c>
      <c r="M77">
        <v>69</v>
      </c>
      <c r="N77" s="1">
        <f t="shared" si="7"/>
        <v>17.25</v>
      </c>
      <c r="O77">
        <v>3.635</v>
      </c>
    </row>
    <row r="78" spans="1:15" ht="13.5">
      <c r="A78">
        <v>70</v>
      </c>
      <c r="B78" s="1">
        <f t="shared" si="4"/>
        <v>17.5</v>
      </c>
      <c r="C78" s="2">
        <v>3.909</v>
      </c>
      <c r="E78">
        <v>70</v>
      </c>
      <c r="F78" s="1">
        <f t="shared" si="5"/>
        <v>17.5</v>
      </c>
      <c r="G78" s="2">
        <v>2.643</v>
      </c>
      <c r="I78">
        <v>70</v>
      </c>
      <c r="J78" s="1">
        <f t="shared" si="6"/>
        <v>17.5</v>
      </c>
      <c r="K78" s="2">
        <v>2.701</v>
      </c>
      <c r="M78">
        <v>70</v>
      </c>
      <c r="N78" s="1">
        <f t="shared" si="7"/>
        <v>17.5</v>
      </c>
      <c r="O78">
        <v>3.2365</v>
      </c>
    </row>
    <row r="79" spans="1:15" ht="13.5">
      <c r="A79">
        <v>71</v>
      </c>
      <c r="B79" s="1">
        <f t="shared" si="4"/>
        <v>17.75</v>
      </c>
      <c r="C79" s="2">
        <v>3.4717</v>
      </c>
      <c r="E79">
        <v>71</v>
      </c>
      <c r="F79" s="1">
        <f t="shared" si="5"/>
        <v>17.75</v>
      </c>
      <c r="G79" s="2">
        <v>2.3033</v>
      </c>
      <c r="I79">
        <v>71</v>
      </c>
      <c r="J79" s="1">
        <f t="shared" si="6"/>
        <v>17.75</v>
      </c>
      <c r="K79" s="2">
        <v>2.3885</v>
      </c>
      <c r="M79">
        <v>71</v>
      </c>
      <c r="N79" s="1">
        <f t="shared" si="7"/>
        <v>17.75</v>
      </c>
      <c r="O79">
        <v>2.8583</v>
      </c>
    </row>
    <row r="80" spans="1:15" ht="13.5">
      <c r="A80">
        <v>72</v>
      </c>
      <c r="B80" s="1">
        <f t="shared" si="4"/>
        <v>18</v>
      </c>
      <c r="C80" s="2">
        <v>3.039</v>
      </c>
      <c r="E80">
        <v>72</v>
      </c>
      <c r="F80" s="1">
        <f t="shared" si="5"/>
        <v>18</v>
      </c>
      <c r="G80" s="2">
        <v>2.0605</v>
      </c>
      <c r="I80">
        <v>72</v>
      </c>
      <c r="J80" s="1">
        <f t="shared" si="6"/>
        <v>18</v>
      </c>
      <c r="K80" s="2">
        <v>2.141</v>
      </c>
      <c r="M80">
        <v>72</v>
      </c>
      <c r="N80" s="1">
        <f t="shared" si="7"/>
        <v>18</v>
      </c>
      <c r="O80">
        <v>2.4797</v>
      </c>
    </row>
    <row r="81" spans="1:15" ht="13.5">
      <c r="A81">
        <v>73</v>
      </c>
      <c r="B81" s="1">
        <f t="shared" si="4"/>
        <v>18.25</v>
      </c>
      <c r="C81" s="2">
        <v>2.7085</v>
      </c>
      <c r="E81">
        <v>73</v>
      </c>
      <c r="F81" s="1">
        <f t="shared" si="5"/>
        <v>18.25</v>
      </c>
      <c r="G81" s="2">
        <v>1.904</v>
      </c>
      <c r="I81">
        <v>73</v>
      </c>
      <c r="J81" s="1">
        <f t="shared" si="6"/>
        <v>18.25</v>
      </c>
      <c r="K81" s="2">
        <v>1.887</v>
      </c>
      <c r="M81">
        <v>73</v>
      </c>
      <c r="N81" s="1">
        <f t="shared" si="7"/>
        <v>18.25</v>
      </c>
      <c r="O81">
        <v>2.177</v>
      </c>
    </row>
    <row r="82" spans="1:15" ht="13.5">
      <c r="A82">
        <v>74</v>
      </c>
      <c r="B82" s="1">
        <f t="shared" si="4"/>
        <v>18.5</v>
      </c>
      <c r="C82" s="2">
        <v>2.4333</v>
      </c>
      <c r="E82">
        <v>74</v>
      </c>
      <c r="F82" s="1">
        <f t="shared" si="5"/>
        <v>18.5</v>
      </c>
      <c r="G82" s="2">
        <v>1.727</v>
      </c>
      <c r="I82">
        <v>74</v>
      </c>
      <c r="J82" s="1">
        <f t="shared" si="6"/>
        <v>18.5</v>
      </c>
      <c r="K82" s="2">
        <v>1.681</v>
      </c>
      <c r="M82">
        <v>74</v>
      </c>
      <c r="N82" s="1">
        <f t="shared" si="7"/>
        <v>18.5</v>
      </c>
      <c r="O82">
        <v>1.9877</v>
      </c>
    </row>
    <row r="83" spans="1:15" ht="13.5">
      <c r="A83">
        <v>75</v>
      </c>
      <c r="B83" s="1">
        <f t="shared" si="4"/>
        <v>18.75</v>
      </c>
      <c r="C83" s="2">
        <v>2.1237</v>
      </c>
      <c r="E83">
        <v>75</v>
      </c>
      <c r="F83" s="1">
        <f t="shared" si="5"/>
        <v>18.75</v>
      </c>
      <c r="G83" s="2">
        <v>1.5767</v>
      </c>
      <c r="I83">
        <v>75</v>
      </c>
      <c r="J83" s="1">
        <f t="shared" si="6"/>
        <v>18.75</v>
      </c>
      <c r="K83" s="2">
        <v>1.544</v>
      </c>
      <c r="M83">
        <v>75</v>
      </c>
      <c r="N83" s="1">
        <f t="shared" si="7"/>
        <v>18.75</v>
      </c>
      <c r="O83">
        <v>1.8025</v>
      </c>
    </row>
    <row r="84" spans="1:15" ht="13.5">
      <c r="A84">
        <v>76</v>
      </c>
      <c r="B84" s="1">
        <f t="shared" si="4"/>
        <v>19</v>
      </c>
      <c r="C84" s="2">
        <v>1.938</v>
      </c>
      <c r="E84">
        <v>76</v>
      </c>
      <c r="F84" s="1">
        <f t="shared" si="5"/>
        <v>19</v>
      </c>
      <c r="G84" s="2">
        <v>1.4283</v>
      </c>
      <c r="I84">
        <v>76</v>
      </c>
      <c r="J84" s="1">
        <f t="shared" si="6"/>
        <v>19</v>
      </c>
      <c r="K84" s="2">
        <v>1.4265</v>
      </c>
      <c r="M84">
        <v>76</v>
      </c>
      <c r="N84" s="1">
        <f t="shared" si="7"/>
        <v>19</v>
      </c>
      <c r="O84">
        <v>1.6087</v>
      </c>
    </row>
    <row r="85" spans="1:15" ht="13.5">
      <c r="A85">
        <v>77</v>
      </c>
      <c r="B85" s="1">
        <f t="shared" si="4"/>
        <v>19.25</v>
      </c>
      <c r="C85" s="2">
        <v>1.742</v>
      </c>
      <c r="E85">
        <v>77</v>
      </c>
      <c r="F85" s="1">
        <f t="shared" si="5"/>
        <v>19.25</v>
      </c>
      <c r="G85" s="2">
        <v>1.334</v>
      </c>
      <c r="I85">
        <v>77</v>
      </c>
      <c r="J85" s="1">
        <f t="shared" si="6"/>
        <v>19.25</v>
      </c>
      <c r="K85" s="2">
        <v>1.301</v>
      </c>
      <c r="M85">
        <v>77</v>
      </c>
      <c r="N85" s="1">
        <f t="shared" si="7"/>
        <v>19.25</v>
      </c>
      <c r="O85">
        <v>1.4483</v>
      </c>
    </row>
    <row r="86" spans="1:15" ht="13.5">
      <c r="A86">
        <v>78</v>
      </c>
      <c r="B86" s="1">
        <f t="shared" si="4"/>
        <v>19.5</v>
      </c>
      <c r="C86" s="2">
        <v>1.5583</v>
      </c>
      <c r="E86">
        <v>78</v>
      </c>
      <c r="F86" s="1">
        <f t="shared" si="5"/>
        <v>19.5</v>
      </c>
      <c r="G86" s="2">
        <v>1.2427</v>
      </c>
      <c r="I86">
        <v>78</v>
      </c>
      <c r="J86" s="1">
        <f t="shared" si="6"/>
        <v>19.5</v>
      </c>
      <c r="K86" s="2">
        <v>1.1723</v>
      </c>
      <c r="M86">
        <v>78</v>
      </c>
      <c r="N86" s="1">
        <f t="shared" si="7"/>
        <v>19.5</v>
      </c>
      <c r="O86">
        <v>1.3195</v>
      </c>
    </row>
    <row r="87" spans="1:15" ht="13.5">
      <c r="A87">
        <v>79</v>
      </c>
      <c r="B87" s="1">
        <f t="shared" si="4"/>
        <v>19.75</v>
      </c>
      <c r="C87" s="2">
        <v>1.4005</v>
      </c>
      <c r="E87">
        <v>79</v>
      </c>
      <c r="F87" s="1">
        <f t="shared" si="5"/>
        <v>19.75</v>
      </c>
      <c r="G87" s="2">
        <v>1.1615</v>
      </c>
      <c r="I87">
        <v>79</v>
      </c>
      <c r="J87" s="1">
        <f t="shared" si="6"/>
        <v>19.75</v>
      </c>
      <c r="K87" s="2">
        <v>1.083</v>
      </c>
      <c r="M87">
        <v>79</v>
      </c>
      <c r="N87" s="1">
        <f t="shared" si="7"/>
        <v>19.75</v>
      </c>
      <c r="O87">
        <v>1.2193</v>
      </c>
    </row>
    <row r="88" spans="1:15" ht="13.5">
      <c r="A88">
        <v>80</v>
      </c>
      <c r="B88" s="1">
        <f t="shared" si="4"/>
        <v>20</v>
      </c>
      <c r="C88" s="2">
        <v>1.2993</v>
      </c>
      <c r="E88">
        <v>80</v>
      </c>
      <c r="F88" s="1">
        <f t="shared" si="5"/>
        <v>20</v>
      </c>
      <c r="G88" s="2">
        <v>1.1</v>
      </c>
      <c r="I88">
        <v>80</v>
      </c>
      <c r="J88" s="1">
        <f t="shared" si="6"/>
        <v>20</v>
      </c>
      <c r="K88" s="2">
        <v>1.021</v>
      </c>
      <c r="M88">
        <v>80</v>
      </c>
      <c r="N88" s="1">
        <f t="shared" si="7"/>
        <v>20</v>
      </c>
      <c r="O88">
        <v>1.123</v>
      </c>
    </row>
    <row r="89" spans="1:15" ht="13.5">
      <c r="A89">
        <v>81</v>
      </c>
      <c r="B89" s="1">
        <f t="shared" si="4"/>
        <v>20.25</v>
      </c>
      <c r="C89" s="2">
        <v>1.1857</v>
      </c>
      <c r="E89">
        <v>81</v>
      </c>
      <c r="F89" s="1">
        <f t="shared" si="5"/>
        <v>20.25</v>
      </c>
      <c r="G89" s="2">
        <v>1.0337</v>
      </c>
      <c r="I89">
        <v>81</v>
      </c>
      <c r="J89" s="1">
        <f t="shared" si="6"/>
        <v>20.25</v>
      </c>
      <c r="K89" s="2">
        <v>0.9515</v>
      </c>
      <c r="M89">
        <v>81</v>
      </c>
      <c r="N89" s="1">
        <f t="shared" si="7"/>
        <v>20.25</v>
      </c>
      <c r="O89">
        <v>1.0473</v>
      </c>
    </row>
    <row r="90" spans="1:15" ht="13.5">
      <c r="A90">
        <v>82</v>
      </c>
      <c r="B90" s="1">
        <f t="shared" si="4"/>
        <v>20.5</v>
      </c>
      <c r="C90" s="2">
        <v>1.107</v>
      </c>
      <c r="E90">
        <v>82</v>
      </c>
      <c r="F90" s="1">
        <f t="shared" si="5"/>
        <v>20.5</v>
      </c>
      <c r="G90" s="2">
        <v>0.9797</v>
      </c>
      <c r="I90">
        <v>82</v>
      </c>
      <c r="J90" s="1">
        <f t="shared" si="6"/>
        <v>20.5</v>
      </c>
      <c r="K90" s="2">
        <v>0.8923</v>
      </c>
      <c r="M90">
        <v>82</v>
      </c>
      <c r="N90" s="1">
        <f t="shared" si="7"/>
        <v>20.5</v>
      </c>
      <c r="O90">
        <v>0.9703</v>
      </c>
    </row>
    <row r="91" spans="1:15" ht="13.5">
      <c r="A91">
        <v>83</v>
      </c>
      <c r="B91" s="1">
        <f t="shared" si="4"/>
        <v>20.75</v>
      </c>
      <c r="C91" s="2">
        <v>1.0287</v>
      </c>
      <c r="E91">
        <v>83</v>
      </c>
      <c r="F91" s="1">
        <f t="shared" si="5"/>
        <v>20.75</v>
      </c>
      <c r="G91" s="2">
        <v>0.9425</v>
      </c>
      <c r="I91">
        <v>83</v>
      </c>
      <c r="J91" s="1">
        <f t="shared" si="6"/>
        <v>20.75</v>
      </c>
      <c r="K91" s="2">
        <v>0.8337</v>
      </c>
      <c r="M91">
        <v>83</v>
      </c>
      <c r="N91" s="1">
        <f t="shared" si="7"/>
        <v>20.75</v>
      </c>
      <c r="O91">
        <v>0.9</v>
      </c>
    </row>
    <row r="92" spans="1:15" ht="13.5">
      <c r="A92">
        <v>84</v>
      </c>
      <c r="B92" s="1">
        <f t="shared" si="4"/>
        <v>21</v>
      </c>
      <c r="C92" s="2">
        <v>0.9567</v>
      </c>
      <c r="E92">
        <v>84</v>
      </c>
      <c r="F92" s="1">
        <f t="shared" si="5"/>
        <v>21</v>
      </c>
      <c r="G92" s="2">
        <v>0.8997</v>
      </c>
      <c r="I92">
        <v>84</v>
      </c>
      <c r="J92" s="1">
        <f t="shared" si="6"/>
        <v>21</v>
      </c>
      <c r="K92" s="2">
        <v>0.788</v>
      </c>
      <c r="M92">
        <v>84</v>
      </c>
      <c r="N92" s="1">
        <f t="shared" si="7"/>
        <v>21</v>
      </c>
      <c r="O92">
        <v>0.8465</v>
      </c>
    </row>
    <row r="93" spans="1:15" ht="13.5">
      <c r="A93">
        <v>85</v>
      </c>
      <c r="B93" s="1">
        <f t="shared" si="4"/>
        <v>21.25</v>
      </c>
      <c r="C93" s="2">
        <v>0.9065</v>
      </c>
      <c r="E93">
        <v>85</v>
      </c>
      <c r="F93" s="1">
        <f t="shared" si="5"/>
        <v>21.25</v>
      </c>
      <c r="G93" s="2">
        <v>0.8685</v>
      </c>
      <c r="I93">
        <v>85</v>
      </c>
      <c r="J93" s="1">
        <f t="shared" si="6"/>
        <v>21.25</v>
      </c>
      <c r="K93" s="2">
        <v>0.747</v>
      </c>
      <c r="M93">
        <v>85</v>
      </c>
      <c r="N93" s="1">
        <f t="shared" si="7"/>
        <v>21.25</v>
      </c>
      <c r="O93">
        <v>0.793</v>
      </c>
    </row>
    <row r="94" spans="1:15" ht="13.5">
      <c r="A94">
        <v>86</v>
      </c>
      <c r="B94" s="1">
        <f t="shared" si="4"/>
        <v>21.5</v>
      </c>
      <c r="C94" s="2">
        <v>0.868</v>
      </c>
      <c r="E94">
        <v>86</v>
      </c>
      <c r="F94" s="1">
        <f t="shared" si="5"/>
        <v>21.5</v>
      </c>
      <c r="G94" s="2">
        <v>0.846</v>
      </c>
      <c r="I94">
        <v>86</v>
      </c>
      <c r="J94" s="1">
        <f t="shared" si="6"/>
        <v>21.5</v>
      </c>
      <c r="K94" s="2">
        <v>0.7057</v>
      </c>
      <c r="M94">
        <v>86</v>
      </c>
      <c r="N94" s="1">
        <f t="shared" si="7"/>
        <v>21.5</v>
      </c>
      <c r="O94">
        <v>0.741</v>
      </c>
    </row>
    <row r="95" spans="1:15" ht="13.5">
      <c r="A95">
        <v>87</v>
      </c>
      <c r="B95" s="1">
        <f t="shared" si="4"/>
        <v>21.75</v>
      </c>
      <c r="C95" s="2">
        <v>0.8267</v>
      </c>
      <c r="E95">
        <v>87</v>
      </c>
      <c r="F95" s="1">
        <f t="shared" si="5"/>
        <v>21.75</v>
      </c>
      <c r="G95" s="2">
        <v>0.8173</v>
      </c>
      <c r="I95">
        <v>87</v>
      </c>
      <c r="J95" s="1">
        <f t="shared" si="6"/>
        <v>21.75</v>
      </c>
      <c r="K95" s="2">
        <v>0.67</v>
      </c>
      <c r="M95">
        <v>87</v>
      </c>
      <c r="N95" s="1">
        <f t="shared" si="7"/>
        <v>21.75</v>
      </c>
      <c r="O95">
        <v>0.698</v>
      </c>
    </row>
    <row r="96" spans="1:15" ht="13.5">
      <c r="A96">
        <v>88</v>
      </c>
      <c r="B96" s="1">
        <f t="shared" si="4"/>
        <v>22</v>
      </c>
      <c r="C96" s="2">
        <v>0.7955</v>
      </c>
      <c r="E96">
        <v>88</v>
      </c>
      <c r="F96" s="1">
        <f t="shared" si="5"/>
        <v>22</v>
      </c>
      <c r="G96" s="2">
        <v>0.797</v>
      </c>
      <c r="I96">
        <v>88</v>
      </c>
      <c r="J96" s="1">
        <f t="shared" si="6"/>
        <v>22</v>
      </c>
      <c r="K96" s="2">
        <v>0.6487</v>
      </c>
      <c r="M96">
        <v>88</v>
      </c>
      <c r="N96" s="1">
        <f t="shared" si="7"/>
        <v>22</v>
      </c>
      <c r="O96">
        <v>0.6653</v>
      </c>
    </row>
    <row r="97" spans="1:15" ht="13.5">
      <c r="A97">
        <v>89</v>
      </c>
      <c r="B97" s="1">
        <f t="shared" si="4"/>
        <v>22.25</v>
      </c>
      <c r="C97" s="2">
        <v>0.7717</v>
      </c>
      <c r="E97">
        <v>89</v>
      </c>
      <c r="F97" s="1">
        <f t="shared" si="5"/>
        <v>22.25</v>
      </c>
      <c r="G97" s="2">
        <v>0.7743</v>
      </c>
      <c r="I97">
        <v>89</v>
      </c>
      <c r="J97" s="1">
        <f t="shared" si="6"/>
        <v>22.25</v>
      </c>
      <c r="K97" s="2">
        <v>0.6295</v>
      </c>
      <c r="M97">
        <v>89</v>
      </c>
      <c r="N97" s="1">
        <f t="shared" si="7"/>
        <v>22.25</v>
      </c>
      <c r="O97">
        <v>0.6293</v>
      </c>
    </row>
    <row r="98" spans="1:15" ht="13.5">
      <c r="A98">
        <v>90</v>
      </c>
      <c r="B98" s="1">
        <f t="shared" si="4"/>
        <v>22.5</v>
      </c>
      <c r="C98" s="2">
        <v>0.7433</v>
      </c>
      <c r="E98">
        <v>90</v>
      </c>
      <c r="F98" s="1">
        <f t="shared" si="5"/>
        <v>22.5</v>
      </c>
      <c r="G98" s="2">
        <v>0.757</v>
      </c>
      <c r="I98">
        <v>90</v>
      </c>
      <c r="J98" s="1">
        <f t="shared" si="6"/>
        <v>22.5</v>
      </c>
      <c r="K98" s="2">
        <v>0.6083</v>
      </c>
      <c r="M98">
        <v>90</v>
      </c>
      <c r="N98" s="1">
        <f t="shared" si="7"/>
        <v>22.5</v>
      </c>
      <c r="O98">
        <v>0.6065</v>
      </c>
    </row>
    <row r="99" spans="1:15" ht="13.5">
      <c r="A99">
        <v>91</v>
      </c>
      <c r="B99" s="1">
        <f t="shared" si="4"/>
        <v>22.75</v>
      </c>
      <c r="C99" s="2">
        <v>0.7215</v>
      </c>
      <c r="E99">
        <v>91</v>
      </c>
      <c r="F99" s="1">
        <f t="shared" si="5"/>
        <v>22.75</v>
      </c>
      <c r="G99" s="2">
        <v>0.7413</v>
      </c>
      <c r="I99">
        <v>91</v>
      </c>
      <c r="J99" s="1">
        <f t="shared" si="6"/>
        <v>22.75</v>
      </c>
      <c r="K99" s="2">
        <v>0.59</v>
      </c>
      <c r="M99">
        <v>91</v>
      </c>
      <c r="N99" s="1">
        <f t="shared" si="7"/>
        <v>22.75</v>
      </c>
      <c r="O99">
        <v>0.5803</v>
      </c>
    </row>
    <row r="100" spans="1:15" ht="13.5">
      <c r="A100">
        <v>92</v>
      </c>
      <c r="B100" s="1">
        <f t="shared" si="4"/>
        <v>23</v>
      </c>
      <c r="C100" s="2">
        <v>0.7037</v>
      </c>
      <c r="E100">
        <v>92</v>
      </c>
      <c r="F100" s="1">
        <f t="shared" si="5"/>
        <v>23</v>
      </c>
      <c r="G100" s="2">
        <v>0.728</v>
      </c>
      <c r="I100">
        <v>92</v>
      </c>
      <c r="J100" s="1">
        <f t="shared" si="6"/>
        <v>23</v>
      </c>
      <c r="K100" s="2">
        <v>0.577</v>
      </c>
      <c r="M100">
        <v>92</v>
      </c>
      <c r="N100" s="1">
        <f t="shared" si="7"/>
        <v>23</v>
      </c>
      <c r="O100">
        <v>0.558</v>
      </c>
    </row>
    <row r="101" spans="13:15" ht="13.5">
      <c r="M101"/>
      <c r="N101" s="1"/>
      <c r="O101"/>
    </row>
    <row r="102" spans="13:15" ht="13.5">
      <c r="M102"/>
      <c r="N102" s="1"/>
      <c r="O102"/>
    </row>
    <row r="103" spans="13:15" ht="13.5">
      <c r="M103"/>
      <c r="N103" s="1"/>
      <c r="O103"/>
    </row>
    <row r="104" spans="13:15" ht="13.5">
      <c r="M104"/>
      <c r="N104" s="1"/>
      <c r="O104"/>
    </row>
    <row r="105" spans="13:15" ht="13.5">
      <c r="M105"/>
      <c r="N105" s="1"/>
      <c r="O105"/>
    </row>
    <row r="106" spans="13:15" ht="13.5">
      <c r="M106"/>
      <c r="N106" s="1"/>
      <c r="O106"/>
    </row>
    <row r="107" spans="13:15" ht="13.5">
      <c r="M107"/>
      <c r="N107" s="1"/>
      <c r="O107"/>
    </row>
    <row r="108" spans="13:15" ht="13.5">
      <c r="M108"/>
      <c r="N108" s="1"/>
      <c r="O108"/>
    </row>
    <row r="109" spans="13:15" ht="13.5">
      <c r="M109"/>
      <c r="N109" s="1"/>
      <c r="O109"/>
    </row>
    <row r="110" spans="13:15" ht="13.5">
      <c r="M110"/>
      <c r="N110" s="1"/>
      <c r="O110"/>
    </row>
    <row r="111" spans="13:15" ht="13.5">
      <c r="M111"/>
      <c r="N111" s="1"/>
      <c r="O111"/>
    </row>
    <row r="112" spans="13:15" ht="13.5">
      <c r="M112"/>
      <c r="N112" s="1"/>
      <c r="O112"/>
    </row>
    <row r="113" spans="13:15" ht="13.5">
      <c r="M113"/>
      <c r="N113" s="1"/>
      <c r="O113"/>
    </row>
    <row r="114" spans="13:15" ht="13.5">
      <c r="M114"/>
      <c r="N114" s="1"/>
      <c r="O114"/>
    </row>
    <row r="115" spans="13:14" ht="13.5">
      <c r="M115"/>
      <c r="N115" s="1"/>
    </row>
    <row r="116" spans="13:14" ht="13.5">
      <c r="M116"/>
      <c r="N116" s="1"/>
    </row>
    <row r="117" spans="13:14" ht="13.5">
      <c r="M117"/>
      <c r="N117" s="1"/>
    </row>
    <row r="118" spans="13:14" ht="13.5">
      <c r="M118"/>
      <c r="N118" s="1"/>
    </row>
    <row r="119" spans="13:14" ht="13.5">
      <c r="M119"/>
      <c r="N119" s="1"/>
    </row>
    <row r="120" spans="13:14" ht="13.5">
      <c r="M120"/>
      <c r="N120" s="1"/>
    </row>
    <row r="121" spans="13:14" ht="13.5">
      <c r="M121"/>
      <c r="N121" s="1"/>
    </row>
    <row r="122" spans="13:14" ht="13.5">
      <c r="M122"/>
      <c r="N122" s="1"/>
    </row>
    <row r="123" spans="13:14" ht="13.5">
      <c r="M123"/>
      <c r="N123" s="1"/>
    </row>
    <row r="124" spans="13:14" ht="13.5">
      <c r="M124"/>
      <c r="N124" s="1"/>
    </row>
    <row r="125" spans="13:14" ht="13.5">
      <c r="M125"/>
      <c r="N125" s="1"/>
    </row>
    <row r="126" spans="13:14" ht="13.5">
      <c r="M126"/>
      <c r="N126" s="1"/>
    </row>
    <row r="127" spans="13:14" ht="13.5">
      <c r="M127"/>
      <c r="N127" s="1"/>
    </row>
    <row r="128" spans="13:14" ht="13.5">
      <c r="M128"/>
      <c r="N128" s="1"/>
    </row>
    <row r="129" spans="13:14" ht="13.5">
      <c r="M129"/>
      <c r="N129" s="1"/>
    </row>
    <row r="130" spans="13:14" ht="13.5">
      <c r="M130"/>
      <c r="N130" s="1"/>
    </row>
    <row r="131" spans="13:14" ht="13.5">
      <c r="M131"/>
      <c r="N131" s="1"/>
    </row>
    <row r="132" spans="13:14" ht="13.5">
      <c r="M132"/>
      <c r="N132" s="1"/>
    </row>
    <row r="133" spans="13:14" ht="13.5">
      <c r="M133"/>
      <c r="N133" s="1"/>
    </row>
    <row r="134" spans="13:14" ht="13.5">
      <c r="M134"/>
      <c r="N134" s="1"/>
    </row>
    <row r="135" spans="13:14" ht="13.5">
      <c r="M135"/>
      <c r="N135" s="1"/>
    </row>
    <row r="136" spans="13:14" ht="13.5">
      <c r="M136"/>
      <c r="N136" s="1"/>
    </row>
    <row r="137" spans="13:14" ht="13.5">
      <c r="M137"/>
      <c r="N137" s="1"/>
    </row>
    <row r="138" spans="13:14" ht="13.5">
      <c r="M138"/>
      <c r="N138" s="1"/>
    </row>
    <row r="139" spans="13:14" ht="13.5">
      <c r="M139"/>
      <c r="N139" s="1"/>
    </row>
    <row r="140" spans="13:14" ht="13.5">
      <c r="M140"/>
      <c r="N140" s="1"/>
    </row>
    <row r="141" spans="13:14" ht="13.5">
      <c r="M141"/>
      <c r="N141" s="1"/>
    </row>
    <row r="142" spans="13:14" ht="13.5">
      <c r="M142"/>
      <c r="N142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1" sqref="B21"/>
    </sheetView>
  </sheetViews>
  <sheetFormatPr defaultColWidth="9.00390625" defaultRowHeight="13.5"/>
  <sheetData>
    <row r="1" ht="13.5">
      <c r="A1" t="s">
        <v>29</v>
      </c>
    </row>
    <row r="2" ht="13.5">
      <c r="A2" t="s">
        <v>30</v>
      </c>
    </row>
    <row r="3" spans="1:4" ht="13.5">
      <c r="A3" t="s">
        <v>38</v>
      </c>
      <c r="D3" t="s">
        <v>44</v>
      </c>
    </row>
    <row r="4" spans="1:2" ht="13.5">
      <c r="A4" t="s">
        <v>31</v>
      </c>
      <c r="B4" t="s">
        <v>39</v>
      </c>
    </row>
    <row r="5" ht="13.5">
      <c r="A5" t="s">
        <v>32</v>
      </c>
    </row>
    <row r="6" ht="13.5">
      <c r="A6" t="s">
        <v>33</v>
      </c>
    </row>
    <row r="7" ht="13.5">
      <c r="B7" t="s">
        <v>34</v>
      </c>
    </row>
    <row r="8" ht="13.5">
      <c r="B8" t="s">
        <v>35</v>
      </c>
    </row>
    <row r="9" ht="13.5">
      <c r="B9" t="s">
        <v>45</v>
      </c>
    </row>
    <row r="10" ht="13.5">
      <c r="B10" t="s">
        <v>36</v>
      </c>
    </row>
    <row r="11" ht="13.5">
      <c r="B11" t="s">
        <v>40</v>
      </c>
    </row>
    <row r="12" ht="13.5">
      <c r="B12" t="s">
        <v>37</v>
      </c>
    </row>
    <row r="13" ht="13.5">
      <c r="B13" t="s">
        <v>41</v>
      </c>
    </row>
    <row r="15" ht="13.5">
      <c r="A15" t="s">
        <v>11</v>
      </c>
    </row>
    <row r="26" ht="13.5">
      <c r="B26" t="s">
        <v>12</v>
      </c>
    </row>
    <row r="27" ht="13.5">
      <c r="B27" t="s">
        <v>13</v>
      </c>
    </row>
    <row r="28" spans="2:4" ht="13.5">
      <c r="B28" t="s">
        <v>14</v>
      </c>
      <c r="D28" t="s">
        <v>15</v>
      </c>
    </row>
    <row r="31" ht="14.25">
      <c r="B31" s="3" t="s">
        <v>16</v>
      </c>
    </row>
    <row r="32" ht="14.25">
      <c r="B32" s="3" t="s">
        <v>17</v>
      </c>
    </row>
    <row r="33" ht="14.25">
      <c r="B33" s="3" t="s">
        <v>18</v>
      </c>
    </row>
    <row r="34" ht="14.25">
      <c r="B34" s="3" t="s">
        <v>19</v>
      </c>
    </row>
    <row r="35" ht="14.25">
      <c r="B35" s="3" t="s">
        <v>20</v>
      </c>
    </row>
    <row r="36" ht="14.25">
      <c r="B36" s="3" t="s">
        <v>21</v>
      </c>
    </row>
    <row r="37" ht="14.25">
      <c r="B37" s="3" t="s">
        <v>22</v>
      </c>
    </row>
    <row r="38" ht="14.25">
      <c r="B38" s="3" t="s">
        <v>23</v>
      </c>
    </row>
    <row r="39" ht="14.25">
      <c r="B39" s="3" t="s">
        <v>24</v>
      </c>
    </row>
    <row r="40" ht="14.25">
      <c r="B40" s="3" t="s">
        <v>25</v>
      </c>
    </row>
    <row r="41" ht="14.25">
      <c r="B41" s="3" t="s">
        <v>26</v>
      </c>
    </row>
    <row r="42" ht="14.25">
      <c r="B42" s="3" t="s">
        <v>27</v>
      </c>
    </row>
    <row r="43" ht="14.25">
      <c r="B43" s="3" t="s">
        <v>28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</dc:creator>
  <cp:keywords/>
  <dc:description/>
  <cp:lastModifiedBy> </cp:lastModifiedBy>
  <dcterms:created xsi:type="dcterms:W3CDTF">2006-04-16T09:00:51Z</dcterms:created>
  <dcterms:modified xsi:type="dcterms:W3CDTF">2006-05-06T23:07:34Z</dcterms:modified>
  <cp:category/>
  <cp:version/>
  <cp:contentType/>
  <cp:contentStatus/>
</cp:coreProperties>
</file>